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0" yWindow="0" windowWidth="20490" windowHeight="7545" tabRatio="742"/>
  </bookViews>
  <sheets>
    <sheet name="VDA failure cause categories" sheetId="26" r:id="rId1"/>
    <sheet name="Glossary and abbreviations" sheetId="25" r:id="rId2"/>
    <sheet name="Change history" sheetId="27" r:id="rId3"/>
  </sheets>
  <definedNames>
    <definedName name="_xlnm._FilterDatabase" localSheetId="0" hidden="1">'VDA failure cause categories'!$C$10:$K$323</definedName>
  </definedNames>
  <calcPr calcId="145621"/>
</workbook>
</file>

<file path=xl/calcChain.xml><?xml version="1.0" encoding="utf-8"?>
<calcChain xmlns="http://schemas.openxmlformats.org/spreadsheetml/2006/main">
  <c r="J277" i="26" l="1"/>
  <c r="J175" i="26" l="1"/>
  <c r="J122" i="26"/>
  <c r="J321" i="26" l="1"/>
  <c r="J282" i="26"/>
  <c r="J281" i="26"/>
  <c r="J280" i="26"/>
  <c r="J70" i="26" l="1"/>
  <c r="J106" i="26" l="1"/>
  <c r="J107" i="26"/>
  <c r="J108" i="26"/>
  <c r="J109" i="26"/>
  <c r="J110" i="26"/>
  <c r="J111" i="26"/>
  <c r="J112" i="26"/>
  <c r="J113" i="26"/>
  <c r="J114" i="26"/>
  <c r="J115" i="26"/>
  <c r="J116" i="26"/>
  <c r="J117" i="26"/>
  <c r="J118" i="26"/>
  <c r="J119" i="26"/>
  <c r="J120" i="26"/>
  <c r="J121" i="26"/>
  <c r="J123" i="26"/>
  <c r="J124" i="26"/>
  <c r="J125" i="26"/>
  <c r="J126" i="26"/>
  <c r="J127" i="26"/>
  <c r="J128" i="26"/>
  <c r="J129" i="26"/>
  <c r="J130" i="26"/>
  <c r="J131" i="26"/>
  <c r="J132" i="26"/>
  <c r="J133" i="26"/>
  <c r="J134" i="26"/>
  <c r="J135" i="26"/>
  <c r="J136" i="26"/>
  <c r="J137" i="26"/>
  <c r="J138" i="26"/>
  <c r="J139" i="26"/>
  <c r="J140" i="26"/>
  <c r="J141" i="26"/>
  <c r="J142" i="26"/>
  <c r="J143" i="26"/>
  <c r="J144" i="26"/>
  <c r="J145" i="26"/>
  <c r="J146" i="26"/>
  <c r="J147" i="26"/>
  <c r="J148" i="26"/>
  <c r="J149" i="26"/>
  <c r="J150" i="26"/>
  <c r="J151" i="26"/>
  <c r="J152" i="26"/>
  <c r="J153" i="26"/>
  <c r="J154" i="26"/>
  <c r="J155" i="26"/>
  <c r="J156" i="26"/>
  <c r="J157" i="26"/>
  <c r="J158" i="26"/>
  <c r="J159" i="26"/>
  <c r="J160" i="26"/>
  <c r="J161" i="26"/>
  <c r="J162" i="26"/>
  <c r="J163" i="26"/>
  <c r="J164" i="26"/>
  <c r="J165" i="26"/>
  <c r="J166" i="26"/>
  <c r="J167" i="26"/>
  <c r="J168" i="26"/>
  <c r="J169" i="26"/>
  <c r="J170" i="26"/>
  <c r="J171" i="26"/>
  <c r="J172" i="26"/>
  <c r="J173" i="26"/>
  <c r="J174" i="26"/>
  <c r="J176" i="26"/>
  <c r="J177" i="26"/>
  <c r="J178" i="26"/>
  <c r="J179" i="26"/>
  <c r="J180" i="26"/>
  <c r="J181" i="26"/>
  <c r="J182" i="26"/>
  <c r="J183" i="26"/>
  <c r="J184" i="26"/>
  <c r="J185" i="26"/>
  <c r="J186" i="26"/>
  <c r="J187" i="26"/>
  <c r="J188" i="26"/>
  <c r="J189" i="26"/>
  <c r="J190" i="26"/>
  <c r="J191" i="26"/>
  <c r="J192" i="26"/>
  <c r="J193" i="26"/>
  <c r="J194" i="26"/>
  <c r="J195" i="26"/>
  <c r="J196" i="26"/>
  <c r="J197" i="26"/>
  <c r="J198" i="26"/>
  <c r="J199" i="26"/>
  <c r="J200" i="26"/>
  <c r="J201" i="26"/>
  <c r="J202" i="26"/>
  <c r="J203" i="26"/>
  <c r="J204" i="26"/>
  <c r="J205" i="26"/>
  <c r="J206" i="26"/>
  <c r="J207" i="26"/>
  <c r="J208" i="26"/>
  <c r="J209" i="26"/>
  <c r="J210" i="26"/>
  <c r="J211" i="26"/>
  <c r="J212" i="26"/>
  <c r="J213" i="26"/>
  <c r="J214" i="26"/>
  <c r="J215" i="26"/>
  <c r="J216" i="26"/>
  <c r="J217" i="26"/>
  <c r="J218" i="26"/>
  <c r="J219" i="26"/>
  <c r="J220" i="26"/>
  <c r="J221" i="26"/>
  <c r="J222" i="26"/>
  <c r="J223" i="26"/>
  <c r="J224" i="26"/>
  <c r="J225" i="26"/>
  <c r="J226" i="26"/>
  <c r="J227" i="26"/>
  <c r="J228" i="26"/>
  <c r="J229" i="26"/>
  <c r="J230" i="26"/>
  <c r="J231" i="26"/>
  <c r="J232" i="26"/>
  <c r="J233" i="26"/>
  <c r="J234" i="26"/>
  <c r="J235" i="26"/>
  <c r="J236" i="26"/>
  <c r="J237" i="26"/>
  <c r="J238" i="26"/>
  <c r="J239" i="26"/>
  <c r="J240" i="26"/>
  <c r="J241" i="26"/>
  <c r="J242" i="26"/>
  <c r="J243" i="26"/>
  <c r="J244" i="26"/>
  <c r="J245" i="26"/>
  <c r="J246" i="26"/>
  <c r="J247" i="26"/>
  <c r="J248" i="26"/>
  <c r="J249" i="26"/>
  <c r="J250" i="26"/>
  <c r="J251" i="26"/>
  <c r="J252" i="26"/>
  <c r="J254" i="26" l="1"/>
  <c r="J253" i="26"/>
  <c r="J105" i="26"/>
  <c r="J104" i="26"/>
  <c r="J103" i="26"/>
  <c r="J102" i="26"/>
  <c r="J25" i="26"/>
  <c r="J298" i="26"/>
  <c r="J308" i="26"/>
  <c r="J307" i="26"/>
  <c r="J306" i="26"/>
  <c r="J90" i="26"/>
  <c r="J81" i="26"/>
  <c r="J57" i="26"/>
  <c r="J24" i="26"/>
  <c r="J23" i="26"/>
  <c r="J22" i="26"/>
  <c r="J21" i="26"/>
  <c r="J20" i="26"/>
  <c r="J12" i="26"/>
  <c r="J13" i="26"/>
  <c r="J14" i="26"/>
  <c r="J15" i="26"/>
  <c r="J16" i="26"/>
  <c r="J17" i="26"/>
  <c r="J18" i="26"/>
  <c r="J19"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54" i="26"/>
  <c r="J55" i="26"/>
  <c r="J56" i="26"/>
  <c r="J58" i="26"/>
  <c r="J59" i="26"/>
  <c r="J60" i="26"/>
  <c r="J61" i="26"/>
  <c r="J62" i="26"/>
  <c r="J63" i="26"/>
  <c r="J64" i="26"/>
  <c r="J66" i="26"/>
  <c r="J67" i="26"/>
  <c r="J68" i="26"/>
  <c r="J69" i="26"/>
  <c r="J71" i="26"/>
  <c r="J72" i="26"/>
  <c r="J73" i="26"/>
  <c r="J74" i="26"/>
  <c r="J75" i="26"/>
  <c r="J76" i="26"/>
  <c r="J77" i="26"/>
  <c r="J78" i="26"/>
  <c r="J79" i="26"/>
  <c r="J80" i="26"/>
  <c r="J82" i="26"/>
  <c r="J83" i="26"/>
  <c r="J84" i="26"/>
  <c r="J85" i="26"/>
  <c r="J86" i="26"/>
  <c r="J87" i="26"/>
  <c r="J88" i="26"/>
  <c r="J89" i="26"/>
  <c r="J91" i="26"/>
  <c r="J92" i="26"/>
  <c r="J93" i="26"/>
  <c r="J94" i="26"/>
  <c r="J95" i="26"/>
  <c r="J96" i="26"/>
  <c r="J97" i="26"/>
  <c r="J98" i="26"/>
  <c r="J99" i="26"/>
  <c r="J100" i="26"/>
  <c r="J101" i="26"/>
  <c r="J255" i="26"/>
  <c r="J256" i="26"/>
  <c r="J257" i="26"/>
  <c r="J258" i="26"/>
  <c r="J259" i="26"/>
  <c r="J260" i="26"/>
  <c r="J261" i="26"/>
  <c r="J262" i="26"/>
  <c r="J263" i="26"/>
  <c r="J264" i="26"/>
  <c r="J265" i="26"/>
  <c r="J266" i="26"/>
  <c r="J267" i="26"/>
  <c r="J268" i="26"/>
  <c r="J269" i="26"/>
  <c r="J270" i="26"/>
  <c r="J271" i="26"/>
  <c r="J272" i="26"/>
  <c r="J273" i="26"/>
  <c r="J275" i="26"/>
  <c r="J276" i="26"/>
  <c r="J278" i="26"/>
  <c r="J279" i="26"/>
  <c r="J283" i="26"/>
  <c r="J284" i="26"/>
  <c r="J285" i="26"/>
  <c r="J286" i="26"/>
  <c r="J287" i="26"/>
  <c r="J288" i="26"/>
  <c r="J289" i="26"/>
  <c r="J290" i="26"/>
  <c r="J291" i="26"/>
  <c r="J292" i="26"/>
  <c r="J293" i="26"/>
  <c r="J294" i="26"/>
  <c r="J295" i="26"/>
  <c r="J296" i="26"/>
  <c r="J297" i="26"/>
  <c r="J299" i="26"/>
  <c r="J300" i="26"/>
  <c r="J301" i="26"/>
  <c r="J302" i="26"/>
  <c r="J304" i="26"/>
  <c r="J305" i="26"/>
  <c r="J309" i="26"/>
  <c r="J310" i="26"/>
  <c r="J311" i="26"/>
  <c r="J312" i="26"/>
  <c r="J313" i="26"/>
  <c r="J314" i="26"/>
  <c r="J315" i="26"/>
  <c r="J316" i="26"/>
  <c r="J317" i="26"/>
  <c r="J318" i="26"/>
  <c r="J319" i="26"/>
  <c r="J320" i="26"/>
  <c r="J322" i="26"/>
  <c r="J323" i="26"/>
  <c r="J11" i="26"/>
</calcChain>
</file>

<file path=xl/sharedStrings.xml><?xml version="1.0" encoding="utf-8"?>
<sst xmlns="http://schemas.openxmlformats.org/spreadsheetml/2006/main" count="1380" uniqueCount="1117">
  <si>
    <r>
      <rPr>
        <u/>
        <sz val="11"/>
        <color rgb="FF0000FF"/>
        <rFont val="Calibri"/>
        <family val="2"/>
      </rPr>
      <t>rootcausecat-change-mgmt@vda-qmc.de</t>
    </r>
  </si>
  <si>
    <r>
      <rPr>
        <u/>
        <sz val="11"/>
        <color rgb="FF0000FF"/>
        <rFont val="Calibri"/>
        <family val="2"/>
      </rPr>
      <t>http://vda-qmc.de/publikationen/formulare/</t>
    </r>
  </si>
  <si>
    <r>
      <rPr>
        <sz val="11"/>
        <color theme="1"/>
        <rFont val="Calibri"/>
        <family val="2"/>
      </rPr>
      <t>Production</t>
    </r>
  </si>
  <si>
    <r>
      <rPr>
        <sz val="11"/>
        <color theme="1"/>
        <rFont val="Calibri"/>
        <family val="2"/>
      </rPr>
      <t>Logistics</t>
    </r>
  </si>
  <si>
    <t>01</t>
  </si>
  <si>
    <t>001</t>
  </si>
  <si>
    <t>01</t>
  </si>
  <si>
    <t>001</t>
  </si>
  <si>
    <t>01</t>
  </si>
  <si>
    <t>001</t>
  </si>
  <si>
    <t>01</t>
  </si>
  <si>
    <t>001</t>
  </si>
  <si>
    <t>01</t>
  </si>
  <si>
    <t>002</t>
  </si>
  <si>
    <t>01</t>
  </si>
  <si>
    <t>002</t>
  </si>
  <si>
    <t>01</t>
  </si>
  <si>
    <t>002</t>
  </si>
  <si>
    <t>01</t>
  </si>
  <si>
    <t>002</t>
  </si>
  <si>
    <t>01</t>
  </si>
  <si>
    <t>002</t>
  </si>
  <si>
    <t>01</t>
  </si>
  <si>
    <t>002</t>
  </si>
  <si>
    <t>01</t>
  </si>
  <si>
    <t>002</t>
  </si>
  <si>
    <t>01</t>
  </si>
  <si>
    <t>002</t>
  </si>
  <si>
    <t>01</t>
  </si>
  <si>
    <t>002</t>
  </si>
  <si>
    <t>01</t>
  </si>
  <si>
    <t>002</t>
  </si>
  <si>
    <t>01</t>
  </si>
  <si>
    <t>002</t>
  </si>
  <si>
    <t>01</t>
  </si>
  <si>
    <t>003</t>
  </si>
  <si>
    <t>01</t>
  </si>
  <si>
    <t>003</t>
  </si>
  <si>
    <t>01</t>
  </si>
  <si>
    <t>003</t>
  </si>
  <si>
    <t>01</t>
  </si>
  <si>
    <t>003</t>
  </si>
  <si>
    <t>01</t>
  </si>
  <si>
    <t>003</t>
  </si>
  <si>
    <t>01</t>
  </si>
  <si>
    <t>003</t>
  </si>
  <si>
    <t>01</t>
  </si>
  <si>
    <t>003</t>
  </si>
  <si>
    <t>01</t>
  </si>
  <si>
    <t>003</t>
  </si>
  <si>
    <t>01</t>
  </si>
  <si>
    <t>003</t>
  </si>
  <si>
    <t>01</t>
  </si>
  <si>
    <t>003</t>
  </si>
  <si>
    <t>01</t>
  </si>
  <si>
    <t>003</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</si>
  <si>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</si>
  <si>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</si>
  <si>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</si>
  <si>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</si>
  <si>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</si>
  <si>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</si>
  <si>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</si>
  <si>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</si>
  <si>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</si>
  <si>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</si>
  <si>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</si>
  <si>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</si>
  <si>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</si>
  <si>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</si>
  <si>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</si>
  <si>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</si>
  <si>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</si>
  <si>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</si>
  <si>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</si>
  <si>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</si>
  <si>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</si>
  <si>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</si>
  <si>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</si>
  <si>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</si>
  <si>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</si>
  <si>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</si>
  <si>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</si>
  <si>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</si>
  <si>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</si>
  <si>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</si>
  <si>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</si>
  <si>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</si>
  <si>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</si>
  <si>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</si>
  <si>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</si>
  <si>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</si>
  <si>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</si>
  <si>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</si>
  <si>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</si>
  <si>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</si>
  <si>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</si>
  <si>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</si>
  <si>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</si>
  <si>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</si>
  <si>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</si>
  <si>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004</t>
  </si>
  <si>
    <t>01</t>
  </si>
  <si>
    <t>005</t>
  </si>
  <si>
    <t>01</t>
  </si>
  <si>
    <t>005</t>
  </si>
  <si>
    <t>01</t>
  </si>
  <si>
    <t>005</t>
  </si>
  <si>
    <t>01</t>
  </si>
  <si>
    <t>005</t>
  </si>
  <si>
    <t>02</t>
  </si>
  <si>
    <t>006</t>
  </si>
  <si>
    <t>02</t>
  </si>
  <si>
    <t>006</t>
  </si>
  <si>
    <t>02</t>
  </si>
  <si>
    <t>006</t>
  </si>
  <si>
    <t>02</t>
  </si>
  <si>
    <t>007</t>
  </si>
  <si>
    <t>02</t>
  </si>
  <si>
    <t>007</t>
  </si>
  <si>
    <t>02</t>
  </si>
  <si>
    <t>008</t>
  </si>
  <si>
    <t>02</t>
  </si>
  <si>
    <t>008</t>
  </si>
  <si>
    <t>02</t>
  </si>
  <si>
    <t>008</t>
  </si>
  <si>
    <t>02</t>
  </si>
  <si>
    <t>008</t>
  </si>
  <si>
    <t>02</t>
  </si>
  <si>
    <t>009</t>
  </si>
  <si>
    <t>02</t>
  </si>
  <si>
    <t>009</t>
  </si>
  <si>
    <t>02</t>
  </si>
  <si>
    <t>009</t>
  </si>
  <si>
    <t>02</t>
  </si>
  <si>
    <t>009</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</si>
  <si>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</si>
  <si>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</si>
  <si>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</si>
  <si>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</si>
  <si>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</si>
  <si>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</si>
  <si>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</si>
  <si>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</si>
  <si>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</si>
  <si>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</si>
  <si>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</si>
  <si>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</si>
  <si>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</si>
  <si>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</si>
  <si>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</si>
  <si>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</si>
  <si>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</si>
  <si>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</si>
  <si>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</si>
  <si>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</si>
  <si>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</si>
  <si>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</si>
  <si>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</si>
  <si>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</si>
  <si>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</si>
  <si>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</si>
  <si>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</si>
  <si>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</si>
  <si>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</si>
  <si>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</si>
  <si>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</si>
  <si>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</si>
  <si>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</si>
  <si>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</si>
  <si>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</si>
  <si>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</si>
  <si>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</si>
  <si>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</si>
  <si>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</si>
  <si>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</si>
  <si>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</si>
  <si>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</si>
  <si>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</si>
  <si>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</si>
  <si>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</si>
  <si>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010</t>
  </si>
  <si>
    <t>02</t>
  </si>
  <si>
    <t>011</t>
  </si>
  <si>
    <t>02</t>
  </si>
  <si>
    <t>011</t>
  </si>
  <si>
    <t>02</t>
  </si>
  <si>
    <t>011</t>
  </si>
  <si>
    <t>02</t>
  </si>
  <si>
    <t>011</t>
  </si>
  <si>
    <t>02</t>
  </si>
  <si>
    <t>011</t>
  </si>
  <si>
    <t>02</t>
  </si>
  <si>
    <t>011</t>
  </si>
  <si>
    <t>02</t>
  </si>
  <si>
    <t>011</t>
  </si>
  <si>
    <t>02</t>
  </si>
  <si>
    <t>011</t>
  </si>
  <si>
    <t>02</t>
  </si>
  <si>
    <t>011</t>
  </si>
  <si>
    <t>02</t>
  </si>
  <si>
    <t>011</t>
  </si>
  <si>
    <t>02</t>
  </si>
  <si>
    <t>011</t>
  </si>
  <si>
    <t>02</t>
  </si>
  <si>
    <t>011</t>
  </si>
  <si>
    <t>02</t>
  </si>
  <si>
    <t>011</t>
  </si>
  <si>
    <t>02</t>
  </si>
  <si>
    <t>011</t>
  </si>
  <si>
    <t>02</t>
  </si>
  <si>
    <t>011</t>
  </si>
  <si>
    <t>02</t>
  </si>
  <si>
    <t>012</t>
  </si>
  <si>
    <t>02</t>
  </si>
  <si>
    <t>012</t>
  </si>
  <si>
    <t>02</t>
  </si>
  <si>
    <t>012</t>
  </si>
  <si>
    <t>02</t>
  </si>
  <si>
    <t>012</t>
  </si>
  <si>
    <t>02</t>
  </si>
  <si>
    <t>012</t>
  </si>
  <si>
    <t>02</t>
  </si>
  <si>
    <t>012</t>
  </si>
  <si>
    <t>02</t>
  </si>
  <si>
    <t>012</t>
  </si>
  <si>
    <t>02</t>
  </si>
  <si>
    <t>012</t>
  </si>
  <si>
    <t>02</t>
  </si>
  <si>
    <t>012</t>
  </si>
  <si>
    <t>02</t>
  </si>
  <si>
    <t>012</t>
  </si>
  <si>
    <t>02</t>
  </si>
  <si>
    <t>012</t>
  </si>
  <si>
    <t>02</t>
  </si>
  <si>
    <t>012</t>
  </si>
  <si>
    <t>02</t>
  </si>
  <si>
    <t>012</t>
  </si>
  <si>
    <t>02</t>
  </si>
  <si>
    <t>012</t>
  </si>
  <si>
    <t>02</t>
  </si>
  <si>
    <t>013</t>
  </si>
  <si>
    <t>02</t>
  </si>
  <si>
    <t>013</t>
  </si>
  <si>
    <t>02</t>
  </si>
  <si>
    <t>013</t>
  </si>
  <si>
    <t>02</t>
  </si>
  <si>
    <t>013</t>
  </si>
  <si>
    <t>02</t>
  </si>
  <si>
    <t>013</t>
  </si>
  <si>
    <t>02</t>
  </si>
  <si>
    <t>013</t>
  </si>
  <si>
    <t>02</t>
  </si>
  <si>
    <t>013</t>
  </si>
  <si>
    <t>02</t>
  </si>
  <si>
    <t>013</t>
  </si>
  <si>
    <t>02</t>
  </si>
  <si>
    <t>013</t>
  </si>
  <si>
    <t>02</t>
  </si>
  <si>
    <t>013</t>
  </si>
  <si>
    <t>02</t>
  </si>
  <si>
    <t>014</t>
  </si>
  <si>
    <t>02</t>
  </si>
  <si>
    <t>014</t>
  </si>
  <si>
    <t>02</t>
  </si>
  <si>
    <t>014</t>
  </si>
  <si>
    <t>02</t>
  </si>
  <si>
    <t>014</t>
  </si>
  <si>
    <t>02</t>
  </si>
  <si>
    <t>014</t>
  </si>
  <si>
    <t>02</t>
  </si>
  <si>
    <t>014</t>
  </si>
  <si>
    <t>02</t>
  </si>
  <si>
    <t>014</t>
  </si>
  <si>
    <t>02</t>
  </si>
  <si>
    <t>015</t>
  </si>
  <si>
    <t>02</t>
  </si>
  <si>
    <t>015</t>
  </si>
  <si>
    <t>02</t>
  </si>
  <si>
    <t>015</t>
  </si>
  <si>
    <t>02</t>
  </si>
  <si>
    <t>015</t>
  </si>
  <si>
    <t>02</t>
  </si>
  <si>
    <t>015</t>
  </si>
  <si>
    <t>02</t>
  </si>
  <si>
    <t>015</t>
  </si>
  <si>
    <t>02</t>
  </si>
  <si>
    <t>015</t>
  </si>
  <si>
    <t>02</t>
  </si>
  <si>
    <t>015</t>
  </si>
  <si>
    <t>02</t>
  </si>
  <si>
    <t>015</t>
  </si>
  <si>
    <t>02</t>
  </si>
  <si>
    <t>015</t>
  </si>
  <si>
    <t>02</t>
  </si>
  <si>
    <t>015</t>
  </si>
  <si>
    <t>02</t>
  </si>
  <si>
    <t>015</t>
  </si>
  <si>
    <t>02</t>
  </si>
  <si>
    <t>015</t>
  </si>
  <si>
    <t>02</t>
  </si>
  <si>
    <t>015</t>
  </si>
  <si>
    <t>02</t>
  </si>
  <si>
    <t>015</t>
  </si>
  <si>
    <t>02</t>
  </si>
  <si>
    <t>016</t>
  </si>
  <si>
    <t>02</t>
  </si>
  <si>
    <t>016</t>
  </si>
  <si>
    <t>02</t>
  </si>
  <si>
    <t>016</t>
  </si>
  <si>
    <t>02</t>
  </si>
  <si>
    <t>016</t>
  </si>
  <si>
    <t>02</t>
  </si>
  <si>
    <t>017</t>
  </si>
  <si>
    <t>02</t>
  </si>
  <si>
    <t>017</t>
  </si>
  <si>
    <t>02</t>
  </si>
  <si>
    <t>017</t>
  </si>
  <si>
    <t>02</t>
  </si>
  <si>
    <t>017</t>
  </si>
  <si>
    <t>02</t>
  </si>
  <si>
    <t>017</t>
  </si>
  <si>
    <t>02</t>
  </si>
  <si>
    <t>017</t>
  </si>
  <si>
    <t>02</t>
  </si>
  <si>
    <t>017</t>
  </si>
  <si>
    <t>02</t>
  </si>
  <si>
    <t>017</t>
  </si>
  <si>
    <t>02</t>
  </si>
  <si>
    <t>018</t>
  </si>
  <si>
    <t>02</t>
  </si>
  <si>
    <t>018</t>
  </si>
  <si>
    <t>02</t>
  </si>
  <si>
    <t>018</t>
  </si>
  <si>
    <t>02</t>
  </si>
  <si>
    <t>018</t>
  </si>
  <si>
    <t>02</t>
  </si>
  <si>
    <t>018</t>
  </si>
  <si>
    <t>02</t>
  </si>
  <si>
    <t>018</t>
  </si>
  <si>
    <t>02</t>
  </si>
  <si>
    <t>018</t>
  </si>
  <si>
    <t>02</t>
  </si>
  <si>
    <t>018</t>
  </si>
  <si>
    <t>02</t>
  </si>
  <si>
    <t>018</t>
  </si>
  <si>
    <t>02</t>
  </si>
  <si>
    <t>018</t>
  </si>
  <si>
    <t>02</t>
  </si>
  <si>
    <t>019</t>
  </si>
  <si>
    <t>02</t>
  </si>
  <si>
    <t>019</t>
  </si>
  <si>
    <t>02</t>
  </si>
  <si>
    <t>019</t>
  </si>
  <si>
    <t>02</t>
  </si>
  <si>
    <t>019</t>
  </si>
  <si>
    <t>02</t>
  </si>
  <si>
    <t>020</t>
  </si>
  <si>
    <t>02</t>
  </si>
  <si>
    <t>020</t>
  </si>
  <si>
    <t>02</t>
  </si>
  <si>
    <t>020</t>
  </si>
  <si>
    <t>02</t>
  </si>
  <si>
    <t>020</t>
  </si>
  <si>
    <t>02</t>
  </si>
  <si>
    <t>021</t>
  </si>
  <si>
    <t>02</t>
  </si>
  <si>
    <t>021</t>
  </si>
  <si>
    <t>02</t>
  </si>
  <si>
    <t>021</t>
  </si>
  <si>
    <t>02</t>
  </si>
  <si>
    <t>021</t>
  </si>
  <si>
    <t>02</t>
  </si>
  <si>
    <t>021</t>
  </si>
  <si>
    <t>02</t>
  </si>
  <si>
    <t>021</t>
  </si>
  <si>
    <t>02</t>
  </si>
  <si>
    <t>021</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</si>
  <si>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</si>
  <si>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</si>
  <si>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</si>
  <si>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</si>
  <si>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</si>
  <si>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</si>
  <si>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</si>
  <si>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</si>
  <si>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</si>
  <si>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</si>
  <si>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</si>
  <si>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</si>
  <si>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</si>
  <si>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</si>
  <si>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</si>
  <si>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</si>
  <si>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</si>
  <si>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</si>
  <si>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</si>
  <si>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</si>
  <si>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</si>
  <si>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</si>
  <si>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</si>
  <si>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</si>
  <si>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</si>
  <si>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</si>
  <si>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</si>
  <si>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</si>
  <si>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</si>
  <si>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</si>
  <si>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</si>
  <si>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</si>
  <si>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</si>
  <si>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</si>
  <si>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</si>
  <si>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</si>
  <si>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</si>
  <si>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</si>
  <si>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</si>
  <si>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</si>
  <si>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</si>
  <si>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</si>
  <si>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</si>
  <si>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</si>
  <si>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</si>
  <si>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</si>
  <si>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</si>
  <si>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</si>
  <si>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</si>
  <si>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</si>
  <si>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</si>
  <si>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</si>
  <si>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</si>
  <si>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</si>
  <si>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</si>
  <si>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022</t>
  </si>
  <si>
    <t>02</t>
  </si>
  <si>
    <t>023</t>
  </si>
  <si>
    <t>02</t>
  </si>
  <si>
    <t>023</t>
  </si>
  <si>
    <t>02</t>
  </si>
  <si>
    <t>023</t>
  </si>
  <si>
    <t>02</t>
  </si>
  <si>
    <t>023</t>
  </si>
  <si>
    <t>02</t>
  </si>
  <si>
    <t>023</t>
  </si>
  <si>
    <t>02</t>
  </si>
  <si>
    <t>024</t>
  </si>
  <si>
    <t>02</t>
  </si>
  <si>
    <t>024</t>
  </si>
  <si>
    <t>02</t>
  </si>
  <si>
    <t>024</t>
  </si>
  <si>
    <t>02</t>
  </si>
  <si>
    <t>024</t>
  </si>
  <si>
    <t>02</t>
  </si>
  <si>
    <t>025</t>
  </si>
  <si>
    <t>02</t>
  </si>
  <si>
    <t>025</t>
  </si>
  <si>
    <t>02</t>
  </si>
  <si>
    <t>025</t>
  </si>
  <si>
    <t>02</t>
  </si>
  <si>
    <t>026</t>
  </si>
  <si>
    <t>02</t>
  </si>
  <si>
    <t>026</t>
  </si>
  <si>
    <t>02</t>
  </si>
  <si>
    <t>026</t>
  </si>
  <si>
    <t>02</t>
  </si>
  <si>
    <t>026</t>
  </si>
  <si>
    <t>02</t>
  </si>
  <si>
    <t>026</t>
  </si>
  <si>
    <t>02</t>
  </si>
  <si>
    <t>026</t>
  </si>
  <si>
    <t>03</t>
  </si>
  <si>
    <t>027</t>
  </si>
  <si>
    <t>03</t>
  </si>
  <si>
    <t>027</t>
  </si>
  <si>
    <t>03</t>
  </si>
  <si>
    <t>027</t>
  </si>
  <si>
    <t>03</t>
  </si>
  <si>
    <t>027</t>
  </si>
  <si>
    <t>03</t>
  </si>
  <si>
    <t>027</t>
  </si>
  <si>
    <t>03</t>
  </si>
  <si>
    <t>023</t>
  </si>
  <si>
    <t>03</t>
  </si>
  <si>
    <t>023</t>
  </si>
  <si>
    <t>03</t>
  </si>
  <si>
    <t>023</t>
  </si>
  <si>
    <t>03</t>
  </si>
  <si>
    <t>023</t>
  </si>
  <si>
    <t>03</t>
  </si>
  <si>
    <t>023</t>
  </si>
  <si>
    <t>03</t>
  </si>
  <si>
    <t>023</t>
  </si>
  <si>
    <t>03</t>
  </si>
  <si>
    <t>023</t>
  </si>
  <si>
    <t>03</t>
  </si>
  <si>
    <t>028</t>
  </si>
  <si>
    <t>03</t>
  </si>
  <si>
    <t>028</t>
  </si>
  <si>
    <t>03</t>
  </si>
  <si>
    <t>028</t>
  </si>
  <si>
    <t>03</t>
  </si>
  <si>
    <t>028</t>
  </si>
  <si>
    <t>03</t>
  </si>
  <si>
    <t>028</t>
  </si>
  <si>
    <t>03</t>
  </si>
  <si>
    <t>028</t>
  </si>
  <si>
    <t>03</t>
  </si>
  <si>
    <t>028</t>
  </si>
  <si>
    <t>03</t>
  </si>
  <si>
    <t>028</t>
  </si>
  <si>
    <t>03</t>
  </si>
  <si>
    <t>028</t>
  </si>
  <si>
    <t>03</t>
  </si>
  <si>
    <t>028</t>
  </si>
  <si>
    <t>03</t>
  </si>
  <si>
    <t>029</t>
  </si>
  <si>
    <t>03</t>
  </si>
  <si>
    <t>029</t>
  </si>
  <si>
    <t>03</t>
  </si>
  <si>
    <t>029</t>
  </si>
  <si>
    <t>04</t>
  </si>
  <si>
    <t>030</t>
  </si>
  <si>
    <t>04</t>
  </si>
  <si>
    <t>030</t>
  </si>
  <si>
    <t>04</t>
  </si>
  <si>
    <t>031</t>
  </si>
  <si>
    <t>04</t>
  </si>
  <si>
    <t>031</t>
  </si>
  <si>
    <t>04</t>
  </si>
  <si>
    <t>031</t>
  </si>
  <si>
    <t>04</t>
  </si>
  <si>
    <t>032</t>
  </si>
  <si>
    <t>04</t>
  </si>
  <si>
    <t>032</t>
  </si>
  <si>
    <t>04</t>
  </si>
  <si>
    <t>032</t>
  </si>
  <si>
    <t>04</t>
  </si>
  <si>
    <t>032</t>
  </si>
  <si>
    <t>04</t>
  </si>
  <si>
    <t>032</t>
  </si>
  <si>
    <t>04</t>
  </si>
  <si>
    <t>032</t>
  </si>
  <si>
    <t>04</t>
  </si>
  <si>
    <t>032</t>
  </si>
  <si>
    <t>04</t>
  </si>
  <si>
    <t>032</t>
  </si>
  <si>
    <t>04</t>
  </si>
  <si>
    <t>032</t>
  </si>
  <si>
    <t>04</t>
  </si>
  <si>
    <t>032</t>
  </si>
  <si>
    <t>04</t>
  </si>
  <si>
    <t>033</t>
  </si>
  <si>
    <t>04</t>
  </si>
  <si>
    <t>033</t>
  </si>
  <si>
    <t>04</t>
  </si>
  <si>
    <t>033</t>
  </si>
  <si>
    <t>04</t>
  </si>
  <si>
    <t>033</t>
  </si>
  <si>
    <r>
      <rPr>
        <b/>
        <sz val="11"/>
        <color theme="1"/>
        <rFont val="Arial"/>
        <family val="2"/>
      </rPr>
      <t>Term</t>
    </r>
  </si>
  <si>
    <r>
      <rPr>
        <b/>
        <sz val="11"/>
        <color theme="1"/>
        <rFont val="Arial"/>
        <family val="2"/>
      </rPr>
      <t>Definition</t>
    </r>
  </si>
  <si>
    <r>
      <rPr>
        <b/>
        <sz val="11"/>
        <color theme="1"/>
        <rFont val="Arial"/>
        <family val="2"/>
      </rPr>
      <t>Source</t>
    </r>
  </si>
  <si>
    <r>
      <rPr>
        <sz val="11"/>
        <color theme="1"/>
        <rFont val="Arial"/>
        <family val="2"/>
      </rPr>
      <t xml:space="preserve">Failure </t>
    </r>
  </si>
  <si>
    <r>
      <rPr>
        <sz val="11"/>
        <color theme="1"/>
        <rFont val="Arial"/>
        <family val="2"/>
      </rPr>
      <t xml:space="preserve">Non-conformity </t>
    </r>
    <r>
      <rPr>
        <sz val="11"/>
        <color theme="1"/>
        <rFont val="Wingdings"/>
        <family val="2"/>
        <charset val="2"/>
      </rPr>
      <t>à</t>
    </r>
    <r>
      <rPr>
        <sz val="11"/>
        <color theme="1"/>
        <rFont val="Arial"/>
        <family val="2"/>
      </rPr>
      <t xml:space="preserve"> Non-fulfillment of a requirement.</t>
    </r>
  </si>
  <si>
    <r>
      <rPr>
        <sz val="11"/>
        <color theme="1"/>
        <rFont val="Arial"/>
        <family val="2"/>
      </rPr>
      <t>DIN EN ISO 9000</t>
    </r>
  </si>
  <si>
    <r>
      <rPr>
        <sz val="11"/>
        <color theme="1"/>
        <rFont val="Arial"/>
        <family val="2"/>
      </rPr>
      <t>Failure cause</t>
    </r>
  </si>
  <si>
    <r>
      <rPr>
        <sz val="11"/>
        <color theme="1"/>
        <rFont val="Arial"/>
        <family val="2"/>
      </rPr>
      <t>The failure cause is a cause that is (jointly) responsible for the failure.</t>
    </r>
  </si>
  <si>
    <r>
      <rPr>
        <sz val="11"/>
        <color theme="1"/>
        <rFont val="Arial"/>
        <family val="2"/>
      </rPr>
      <t>VDA volume – Standardized Process for Handling Customers' Complaints</t>
    </r>
  </si>
  <si>
    <r>
      <rPr>
        <sz val="11"/>
        <color theme="1"/>
        <rFont val="Arial"/>
        <family val="2"/>
      </rPr>
      <t>Failure cause categories</t>
    </r>
  </si>
  <si>
    <r>
      <rPr>
        <sz val="11"/>
        <color theme="1"/>
        <rFont val="Arial"/>
        <family val="2"/>
      </rPr>
      <t>Structured reduction of complexity by grouping the failure causes. The failure cause categories only represent the root cause to a limited extent.</t>
    </r>
  </si>
  <si>
    <r>
      <rPr>
        <sz val="11"/>
        <color theme="1"/>
        <rFont val="Arial"/>
        <family val="2"/>
      </rPr>
      <t>VDA AK 8D</t>
    </r>
  </si>
  <si>
    <r>
      <rPr>
        <sz val="11"/>
        <color theme="1"/>
        <rFont val="Arial"/>
        <family val="2"/>
      </rPr>
      <t>Failure cause location</t>
    </r>
  </si>
  <si>
    <r>
      <rPr>
        <sz val="11"/>
        <color theme="1"/>
        <rFont val="Arial"/>
        <family val="2"/>
      </rPr>
      <t>Specification of the location of the failure cause, e.g. position in the value chain; production step</t>
    </r>
  </si>
  <si>
    <r>
      <rPr>
        <sz val="11"/>
        <color theme="1"/>
        <rFont val="Arial"/>
        <family val="2"/>
      </rPr>
      <t>No source available</t>
    </r>
  </si>
  <si>
    <r>
      <rPr>
        <sz val="11"/>
        <color theme="1"/>
        <rFont val="Arial"/>
        <family val="2"/>
      </rPr>
      <t>Root cause(s)</t>
    </r>
  </si>
  <si>
    <r>
      <rPr>
        <sz val="11"/>
        <color theme="1"/>
        <rFont val="Arial"/>
        <family val="2"/>
      </rPr>
      <t>Root cause(s) are causes that cannot be traced back any further after questions such as "Why did this failure occur/what caused this unexpected situation?" have been asked multiple times; can also be understood as the "origin" of a failure.</t>
    </r>
  </si>
  <si>
    <r>
      <rPr>
        <sz val="11"/>
        <color theme="1"/>
        <rFont val="Arial"/>
        <family val="2"/>
      </rPr>
      <t>VDA volume – Standardized Process for Handling Customers' Complaints</t>
    </r>
  </si>
  <si>
    <r>
      <rPr>
        <sz val="11"/>
        <color theme="1"/>
        <rFont val="Arial"/>
        <family val="2"/>
      </rPr>
      <t>QDX</t>
    </r>
  </si>
  <si>
    <r>
      <rPr>
        <sz val="11"/>
        <color theme="1"/>
        <rFont val="Arial"/>
        <family val="2"/>
      </rPr>
      <t>Electronic exchange of information/data regarding the complaint process via a standardized XML interface in accordance with the QDX format (Quality Data eXchange) issued by the VDA QMC.</t>
    </r>
  </si>
  <si>
    <r>
      <rPr>
        <sz val="11"/>
        <color theme="1"/>
        <rFont val="Arial"/>
        <family val="2"/>
      </rPr>
      <t>VDA volume 7 – Exchanging quality data (QDX)</t>
    </r>
  </si>
  <si>
    <t>Incorrect diagnosis and disassembly</t>
  </si>
  <si>
    <t>QDX ID part 1</t>
  </si>
  <si>
    <t>QDX ID part 3</t>
  </si>
  <si>
    <t>QDX ID part 2</t>
  </si>
  <si>
    <t>Miscellaneous</t>
  </si>
  <si>
    <t>Storage conditions</t>
  </si>
  <si>
    <t>Torque test</t>
  </si>
  <si>
    <t>Press-fit process</t>
  </si>
  <si>
    <t xml:space="preserve">Mounting process  </t>
  </si>
  <si>
    <t>Water jet cleaning process</t>
  </si>
  <si>
    <t>Gluing process</t>
  </si>
  <si>
    <t>Soldering process</t>
  </si>
  <si>
    <t>Lamination process</t>
  </si>
  <si>
    <t>Riveting process</t>
  </si>
  <si>
    <t>Wire bonding process</t>
  </si>
  <si>
    <t>Plugging process</t>
  </si>
  <si>
    <t xml:space="preserve">Woven fabric production process </t>
  </si>
  <si>
    <t>Fastening process</t>
  </si>
  <si>
    <t>Clamping process</t>
  </si>
  <si>
    <t>Clipping process</t>
  </si>
  <si>
    <t>Latching process</t>
  </si>
  <si>
    <t>Screwing process</t>
  </si>
  <si>
    <t>Sealing process</t>
  </si>
  <si>
    <t>Spray compacting process</t>
  </si>
  <si>
    <t>Foaming process</t>
  </si>
  <si>
    <t>Thixoforming process</t>
  </si>
  <si>
    <t>Extrusion process</t>
  </si>
  <si>
    <t>Blow mold process</t>
  </si>
  <si>
    <t>Glass production process</t>
  </si>
  <si>
    <t>Permanent mold casting process</t>
  </si>
  <si>
    <t>Overmolding process</t>
  </si>
  <si>
    <t>Pull-through process</t>
  </si>
  <si>
    <t>Flanging process</t>
  </si>
  <si>
    <t>Drilling process</t>
  </si>
  <si>
    <t>Cutting process</t>
  </si>
  <si>
    <t>Rotational turning process</t>
  </si>
  <si>
    <t>Ultrasonic test</t>
  </si>
  <si>
    <t>Packaging incorrect</t>
  </si>
  <si>
    <t>Packaging faulty</t>
  </si>
  <si>
    <t>Humidity test</t>
  </si>
  <si>
    <t>Rheology test</t>
  </si>
  <si>
    <t>Test marking</t>
  </si>
  <si>
    <t>Eddy current test</t>
  </si>
  <si>
    <t>Hardness test</t>
  </si>
  <si>
    <t>Thermal imaging test</t>
  </si>
  <si>
    <t>Unbalance test</t>
  </si>
  <si>
    <t xml:space="preserve">Electric component final test </t>
  </si>
  <si>
    <t>Concentricity test</t>
  </si>
  <si>
    <t>Pre-measurement process</t>
  </si>
  <si>
    <t>Power failure</t>
  </si>
  <si>
    <t>Conveyor technology</t>
  </si>
  <si>
    <t>Etching process</t>
  </si>
  <si>
    <t>Stamping process</t>
  </si>
  <si>
    <t>Painting process</t>
  </si>
  <si>
    <t>VDA AK 8D – definition of failure cause categories for 8D reporting</t>
  </si>
  <si>
    <t>Version:</t>
  </si>
  <si>
    <t>Date:</t>
  </si>
  <si>
    <t>Contact:</t>
  </si>
  <si>
    <t>VDA download:</t>
  </si>
  <si>
    <t>Level 1</t>
  </si>
  <si>
    <t>Level 2</t>
  </si>
  <si>
    <t>Level 3</t>
  </si>
  <si>
    <t>Examples</t>
  </si>
  <si>
    <t>QDX ID</t>
  </si>
  <si>
    <t xml:space="preserve">Development </t>
  </si>
  <si>
    <t>Specification</t>
  </si>
  <si>
    <t xml:space="preserve">Specification missing </t>
  </si>
  <si>
    <t>Requirements changed</t>
  </si>
  <si>
    <t>Specification unclear</t>
  </si>
  <si>
    <t>Requirements insufficient</t>
  </si>
  <si>
    <t>Concept</t>
  </si>
  <si>
    <t xml:space="preserve">Compatibility </t>
  </si>
  <si>
    <t xml:space="preserve">Fixing points do not match, incorrect bus protocol </t>
  </si>
  <si>
    <t>Industrial feasibility</t>
  </si>
  <si>
    <t>Screw not reachable, inadequate test possibilities</t>
  </si>
  <si>
    <t>Architecture</t>
  </si>
  <si>
    <t>Increased bus load for data flow, insufficient electromagnetic compatibility in the system, runtime problems</t>
  </si>
  <si>
    <t>Cable routing or cable harness routing</t>
  </si>
  <si>
    <t>Fixation inadequate</t>
  </si>
  <si>
    <t xml:space="preserve">Usability </t>
  </si>
  <si>
    <t>Menu navigation (multimedia), haptic feedback for switch</t>
  </si>
  <si>
    <t>Internal interface</t>
  </si>
  <si>
    <t>Incorrect connection technology, software driver for hardware components</t>
  </si>
  <si>
    <t>External interface</t>
  </si>
  <si>
    <t>Plug design incorrect, syntax protocol for communication, inadequate sealing concept</t>
  </si>
  <si>
    <t>Change to the application profile</t>
  </si>
  <si>
    <t>Deviating product lifecycle, modified installation space</t>
  </si>
  <si>
    <t>Software update process</t>
  </si>
  <si>
    <t>Diagnostic capability</t>
  </si>
  <si>
    <t>Clear correlation between failure memory entry and failure location, basic diagnostic capability</t>
  </si>
  <si>
    <t>Test planning concept</t>
  </si>
  <si>
    <t>Definition of test parameters, limit values for stress test in production, identifying test criteria</t>
  </si>
  <si>
    <t xml:space="preserve">Product development
</t>
  </si>
  <si>
    <t>No alignment with requirements</t>
  </si>
  <si>
    <t>Unsuitable temperature range for component</t>
  </si>
  <si>
    <t>Material selection</t>
  </si>
  <si>
    <t>Contact corrosion, expansion coefficients, material pairing unsuitable, insufficient insulation for cable harness</t>
  </si>
  <si>
    <t>Circuit board design</t>
  </si>
  <si>
    <t>Placement on the circuit board, design rules not adhered to</t>
  </si>
  <si>
    <t>Construction</t>
  </si>
  <si>
    <t>Tolerances incorrectly determined</t>
  </si>
  <si>
    <t>Circuit diagram</t>
  </si>
  <si>
    <t>Pull-up resistor missing, ESD protective circuit missing</t>
  </si>
  <si>
    <t>Product drawing</t>
  </si>
  <si>
    <t>Incorrect or no dimensions</t>
  </si>
  <si>
    <t>Development environment and IT tools</t>
  </si>
  <si>
    <t>Incorrect data formats, incorrect versioning, faulty tool chain</t>
  </si>
  <si>
    <t>Basic software and functional software</t>
  </si>
  <si>
    <t>Matlab model incorrect, faulty AUTOSAR module, faulty hardware drivers, parameterization incorrect, firmware error</t>
  </si>
  <si>
    <t>Data management</t>
  </si>
  <si>
    <t>Incorrect or old coding data/software version</t>
  </si>
  <si>
    <t>Change management</t>
  </si>
  <si>
    <t>After correcting the active component, the external circuitry interim solution was not removed</t>
  </si>
  <si>
    <t>Process development</t>
  </si>
  <si>
    <t>Development environment selection</t>
  </si>
  <si>
    <t>Low process optimization due to selected development environment</t>
  </si>
  <si>
    <t>Production process selection</t>
  </si>
  <si>
    <t>Unfavorable material selection in relation to the production process (e.g. silver migration when soldering)</t>
  </si>
  <si>
    <t>Production control system selection</t>
  </si>
  <si>
    <t>Production planning system selection</t>
  </si>
  <si>
    <t xml:space="preserve">Inadequate plant utilization </t>
  </si>
  <si>
    <t>Manufacturing sequence</t>
  </si>
  <si>
    <t>Transport system automation planning</t>
  </si>
  <si>
    <t>PLC programming, material flow simulation</t>
  </si>
  <si>
    <t>Plant control automation planning</t>
  </si>
  <si>
    <t>Soldering profile programming for wave soldering</t>
  </si>
  <si>
    <t>Production line layout</t>
  </si>
  <si>
    <t>Spatially separated production lines, limited spatial options (doors too narrow), building planning</t>
  </si>
  <si>
    <t>Plant planning</t>
  </si>
  <si>
    <t>Selection of the appropriate production machines</t>
  </si>
  <si>
    <t>Logistics planning</t>
  </si>
  <si>
    <t>Packaging planning</t>
  </si>
  <si>
    <t>Not ESD-compliant</t>
  </si>
  <si>
    <t>Personnel planning</t>
  </si>
  <si>
    <t>Maintenance planning</t>
  </si>
  <si>
    <t>Maintenance cycles, maintenance concept</t>
  </si>
  <si>
    <t>Quality planning and test planning</t>
  </si>
  <si>
    <t>No visual inspection</t>
  </si>
  <si>
    <t>Energy planning</t>
  </si>
  <si>
    <t xml:space="preserve">Emergency power supply </t>
  </si>
  <si>
    <t>Rework planning</t>
  </si>
  <si>
    <t>Production resource preparation</t>
  </si>
  <si>
    <t>Tool manufacturing</t>
  </si>
  <si>
    <t>Start-up planning</t>
  </si>
  <si>
    <t>Construction, conversion, commissioning, start-up protection</t>
  </si>
  <si>
    <t>Programming process planning</t>
  </si>
  <si>
    <t>Selection of programming location and programming procedure, switching from programmable memory to hardware programming (ROM mask)</t>
  </si>
  <si>
    <t>Missing or insufficient change management</t>
  </si>
  <si>
    <t>Verifying and validating</t>
  </si>
  <si>
    <t>Protection missing</t>
  </si>
  <si>
    <t>Test coverage insufficient</t>
  </si>
  <si>
    <t>Testing from the customer's point of view</t>
  </si>
  <si>
    <t>Methodological error</t>
  </si>
  <si>
    <t>Durability test (e.g. battery missing)</t>
  </si>
  <si>
    <t>Storage</t>
  </si>
  <si>
    <t>Storage period</t>
  </si>
  <si>
    <t>Storage period exceeded, storage concept (e.g. FIFO) not adhered to</t>
  </si>
  <si>
    <t>Humidity, temperature</t>
  </si>
  <si>
    <t>Semi-finished product</t>
  </si>
  <si>
    <t>Processing period</t>
  </si>
  <si>
    <t>Processing period exceeded</t>
  </si>
  <si>
    <t>Order picking</t>
  </si>
  <si>
    <t>Type error</t>
  </si>
  <si>
    <t>An incorrect item is available as a replacement or in addition to the correct item.</t>
  </si>
  <si>
    <t>Quantity error</t>
  </si>
  <si>
    <t>The quantity of the correct item is too high or too low.</t>
  </si>
  <si>
    <t>Completeness error</t>
  </si>
  <si>
    <t>An item is missing</t>
  </si>
  <si>
    <t>Handling</t>
  </si>
  <si>
    <t>Manual handling</t>
  </si>
  <si>
    <t>Electrostatic discharge (ESD) specifications inadequate</t>
  </si>
  <si>
    <t>Machine handling</t>
  </si>
  <si>
    <t>Driverless transport unit, contact points unsuitable, electrostatic discharge (ESD) specifications inadequate</t>
  </si>
  <si>
    <t>Contamination</t>
  </si>
  <si>
    <t>Contamination that is external to the process</t>
  </si>
  <si>
    <t xml:space="preserve">Gluing with physically binding adhesives, wet gluing process, contact gluing process, activated gluing process, adhesive process
</t>
  </si>
  <si>
    <t>Dispensing process</t>
  </si>
  <si>
    <t>Applying heat-conducting paste or liquid seal</t>
  </si>
  <si>
    <t>Welding process</t>
  </si>
  <si>
    <t>Contact welding process, laser welding process, friction welding process, ultrasonic welding process, resistance welding process, manual welding process, crack formation in weld, cavities in the weld, raised weld seam</t>
  </si>
  <si>
    <t>Dip soldering process, wave soldering process and flow soldering process, selective soldering process, reflow soldering process, light soldering process, inductive soldering process, resistance soldering process, cold soldering process, vacuum soldering process, hot air soldering process, laser soldering process, soldering with an open gas flame, diffusion soldering process, amorphous brazing foil, vapor phase soldering process, ultrasonic soldering process, manual soldering process</t>
  </si>
  <si>
    <t>Solid rivet process, piercing rivet process, blind rivet process</t>
  </si>
  <si>
    <t>Inadequate definition of the process window, monitoring of process parameters on production equipment not activated</t>
  </si>
  <si>
    <t>Clicking</t>
  </si>
  <si>
    <t>Securing housing cover with clip</t>
  </si>
  <si>
    <t>Bent pin in electrical plug connection, pushing through of plug pin (incorrect connection)</t>
  </si>
  <si>
    <t>Screw sequence not adhered to</t>
  </si>
  <si>
    <t>Clinching process</t>
  </si>
  <si>
    <t xml:space="preserve">Clinching, toxing, pressure joining, forming joining </t>
  </si>
  <si>
    <t>Shrinking process</t>
  </si>
  <si>
    <t>Press-fit (plug in circuit board), force fitting (e.g. pressing in ball or bolts), pressing on</t>
  </si>
  <si>
    <t>Sewing process</t>
  </si>
  <si>
    <t>Seats, steering wheel</t>
  </si>
  <si>
    <t>Weaving process</t>
  </si>
  <si>
    <t>Carbon fibers</t>
  </si>
  <si>
    <t>Crimping process</t>
  </si>
  <si>
    <t>Crimped insulation; missing crimp-force monitoring</t>
  </si>
  <si>
    <t>Carbon mat production</t>
  </si>
  <si>
    <t>Embroidery process</t>
  </si>
  <si>
    <t>Shaping</t>
  </si>
  <si>
    <t>Casting process</t>
  </si>
  <si>
    <t>Tempering, hardening, casting (e.g. also ECU or sensor housing)</t>
  </si>
  <si>
    <t>Injection molding process</t>
  </si>
  <si>
    <t>Too much raw material, air pockets, clogged nozzle, injection position incorrect, melting temperature too low</t>
  </si>
  <si>
    <t>Metal vapor process</t>
  </si>
  <si>
    <t>Vulcanization process</t>
  </si>
  <si>
    <t>Tires</t>
  </si>
  <si>
    <t>Sintering process</t>
  </si>
  <si>
    <t>Calendering process</t>
  </si>
  <si>
    <t>Film production</t>
  </si>
  <si>
    <t>Forming with a mold</t>
  </si>
  <si>
    <t>Glass pane overmolding process</t>
  </si>
  <si>
    <t>Forming</t>
  </si>
  <si>
    <t>Bending process</t>
  </si>
  <si>
    <t>Pressing process</t>
  </si>
  <si>
    <t>Cold pressing, hot pressing</t>
  </si>
  <si>
    <t>Folding process</t>
  </si>
  <si>
    <t>Rolling process</t>
  </si>
  <si>
    <t>Rolling, cold rolling, hot rolling</t>
  </si>
  <si>
    <t>Forging process</t>
  </si>
  <si>
    <t>Caulking</t>
  </si>
  <si>
    <t>Deep drawing process</t>
  </si>
  <si>
    <t>Wire drawing</t>
  </si>
  <si>
    <t>Resin injection process</t>
  </si>
  <si>
    <t>Carbon fiber reinforced plastics, resin transfer molding</t>
  </si>
  <si>
    <t>Wet pressing process</t>
  </si>
  <si>
    <t>Carbon fiber reinforced plastics</t>
  </si>
  <si>
    <t>Draping process</t>
  </si>
  <si>
    <t>Twisting process</t>
  </si>
  <si>
    <t>Tooth setting process, twisting of rods or molded parts (e.g. crankshaft)</t>
  </si>
  <si>
    <t>Chipping cutting</t>
  </si>
  <si>
    <t>Thread-cutting, deburring and cleaning processes</t>
  </si>
  <si>
    <t>Technical cleanliness for blind holes</t>
  </si>
  <si>
    <t>Milling process</t>
  </si>
  <si>
    <t>Depanelization</t>
  </si>
  <si>
    <t>Turning process</t>
  </si>
  <si>
    <t>Honing process</t>
  </si>
  <si>
    <t>Grinding process</t>
  </si>
  <si>
    <t>Sawing process</t>
  </si>
  <si>
    <t>Deburring process</t>
  </si>
  <si>
    <t>Chipless cutting</t>
  </si>
  <si>
    <t>Tool wear influence</t>
  </si>
  <si>
    <t>Crushing process</t>
  </si>
  <si>
    <t>Laser cutting process</t>
  </si>
  <si>
    <t>Electron beam cutting process</t>
  </si>
  <si>
    <t>Water jet cutting process</t>
  </si>
  <si>
    <t>Knife cutting process</t>
  </si>
  <si>
    <t>Surface treatment</t>
  </si>
  <si>
    <t>Color and gloss level</t>
  </si>
  <si>
    <t>Heat treatment process</t>
  </si>
  <si>
    <t>Tempering, annealing, burning, baking</t>
  </si>
  <si>
    <t>Diffusion process</t>
  </si>
  <si>
    <t>Galvanizing</t>
  </si>
  <si>
    <t>Hardening process</t>
  </si>
  <si>
    <t>Irradiation, or hardening or irradiating (e.g. paint with UV)</t>
  </si>
  <si>
    <t>Flame treatment process</t>
  </si>
  <si>
    <t>Plastic production (e.g. preconditioning of surface)</t>
  </si>
  <si>
    <t>Coating process</t>
  </si>
  <si>
    <t>Powder-coating process</t>
  </si>
  <si>
    <t>Galvanization process</t>
  </si>
  <si>
    <t>Chroming, galvanizing</t>
  </si>
  <si>
    <t>Polishing process</t>
  </si>
  <si>
    <t>Flocking process</t>
  </si>
  <si>
    <t>Anodizing process</t>
  </si>
  <si>
    <t>Embossing process</t>
  </si>
  <si>
    <t>Leather embossing</t>
  </si>
  <si>
    <t>Preservation process</t>
  </si>
  <si>
    <t>Brake disc preservation, corrosion protection</t>
  </si>
  <si>
    <t>Shot peening process</t>
  </si>
  <si>
    <t>Lubricating</t>
  </si>
  <si>
    <t>Missing</t>
  </si>
  <si>
    <t>Insufficient</t>
  </si>
  <si>
    <t>Cleaning</t>
  </si>
  <si>
    <t>Air cleaning process</t>
  </si>
  <si>
    <t>Laser cleaning process</t>
  </si>
  <si>
    <t>Plasma cleaning process</t>
  </si>
  <si>
    <t>Unclean bond pad surface</t>
  </si>
  <si>
    <t>Ultrasonic cleaning process</t>
  </si>
  <si>
    <t>Sandblasting process</t>
  </si>
  <si>
    <t>Washing process</t>
  </si>
  <si>
    <t>Labels not removed</t>
  </si>
  <si>
    <t>Assembling</t>
  </si>
  <si>
    <t>Assembly process</t>
  </si>
  <si>
    <t>Assembling of electronic component</t>
  </si>
  <si>
    <t xml:space="preserve">Depositing process or placement process </t>
  </si>
  <si>
    <t xml:space="preserve">Telescoping process </t>
  </si>
  <si>
    <t xml:space="preserve">Application process </t>
  </si>
  <si>
    <t xml:space="preserve">Spring-assisted forming joining process </t>
  </si>
  <si>
    <t xml:space="preserve">Setting process </t>
  </si>
  <si>
    <t>Process sequence</t>
  </si>
  <si>
    <t>Positioning process of the component</t>
  </si>
  <si>
    <t>Orienting process of the component or position incorrect, imprecise, variation</t>
  </si>
  <si>
    <t>Set-up</t>
  </si>
  <si>
    <t>Balancing process</t>
  </si>
  <si>
    <t>Adjustment process</t>
  </si>
  <si>
    <t>Adjusting headlights or sensor</t>
  </si>
  <si>
    <t>Teaching-in process</t>
  </si>
  <si>
    <t>Brake, clutch</t>
  </si>
  <si>
    <t>Programming the control unit</t>
  </si>
  <si>
    <t>Software version</t>
  </si>
  <si>
    <t>Incorrect version</t>
  </si>
  <si>
    <t>Coding process</t>
  </si>
  <si>
    <t>Incorrect parameterization</t>
  </si>
  <si>
    <t>Programming process</t>
  </si>
  <si>
    <t>Flash error, abort</t>
  </si>
  <si>
    <t>Infrastructure</t>
  </si>
  <si>
    <t>Network</t>
  </si>
  <si>
    <t>Server</t>
  </si>
  <si>
    <t>Production software</t>
  </si>
  <si>
    <t>Production control system</t>
  </si>
  <si>
    <t>Testing</t>
  </si>
  <si>
    <t>Incoming goods inspection</t>
  </si>
  <si>
    <t>Checking completeness, properties</t>
  </si>
  <si>
    <t>Alignment process and adjustment process</t>
  </si>
  <si>
    <t>Leakage test</t>
  </si>
  <si>
    <t>Inadequate method or process, test coverage insufficient</t>
  </si>
  <si>
    <t>Test equipment error</t>
  </si>
  <si>
    <t xml:space="preserve">Electrical test </t>
  </si>
  <si>
    <t>Test process, in-circuit test, electrical characterization of the lithium-ion cell, open circuit voltage test after storage period and formation, and metallic particles as impurities</t>
  </si>
  <si>
    <t>Electric component test</t>
  </si>
  <si>
    <t>Final test, slippage, insufficient test coverage, insufficient test depth, incorrect bin limits or bin classes</t>
  </si>
  <si>
    <t>Final test and function test</t>
  </si>
  <si>
    <t>High temperature test</t>
  </si>
  <si>
    <t xml:space="preserve">Hydraulic test </t>
  </si>
  <si>
    <t>Dimension check</t>
  </si>
  <si>
    <t>Position check</t>
  </si>
  <si>
    <t>Automatic visual check</t>
  </si>
  <si>
    <t>Laser scanning</t>
  </si>
  <si>
    <t>Manual visual check</t>
  </si>
  <si>
    <t>Reference sample faulty</t>
  </si>
  <si>
    <t>Pneumatic test</t>
  </si>
  <si>
    <t>Two-dimensional force measurement</t>
  </si>
  <si>
    <t>X-ray test</t>
  </si>
  <si>
    <t>Computer tomography</t>
  </si>
  <si>
    <t>Tire unbalance</t>
  </si>
  <si>
    <t>Type plate</t>
  </si>
  <si>
    <t>Test of the viscosity and dispersion of the substance applied as part of cell coating</t>
  </si>
  <si>
    <t>Temperature test</t>
  </si>
  <si>
    <t>Packaging</t>
  </si>
  <si>
    <t>Packaging missing</t>
  </si>
  <si>
    <t>Unsuitable packaging, e.g. does not comply with technical cleanliness</t>
  </si>
  <si>
    <t>Marking and labeling</t>
  </si>
  <si>
    <t>Labeling</t>
  </si>
  <si>
    <t>Reworking</t>
  </si>
  <si>
    <t>Reworking not permitted</t>
  </si>
  <si>
    <t>Reworking insufficient</t>
  </si>
  <si>
    <t>Reworking missing</t>
  </si>
  <si>
    <t>Maintenance</t>
  </si>
  <si>
    <t>Maintenance cycle</t>
  </si>
  <si>
    <t>Maintenance intervals too long</t>
  </si>
  <si>
    <t>Maintenance incorrect, insufficient or not carried out</t>
  </si>
  <si>
    <t>Single error chip production</t>
  </si>
  <si>
    <t>Defect density problems, single error, statistical error</t>
  </si>
  <si>
    <t>Systematic chip production error</t>
  </si>
  <si>
    <t>Process problem, batch problem, contamination</t>
  </si>
  <si>
    <t>Single error chip housing</t>
  </si>
  <si>
    <t>Contamination, damage during manual visual inspection, statistical error</t>
  </si>
  <si>
    <t xml:space="preserve">Systematic chip housing error </t>
  </si>
  <si>
    <t>Process problem, batch problem, contamination, equipment fault</t>
  </si>
  <si>
    <t>Passive components production process</t>
  </si>
  <si>
    <t>Transport</t>
  </si>
  <si>
    <t>Loading process</t>
  </si>
  <si>
    <t>Mechanical damage because box falls down</t>
  </si>
  <si>
    <t>Transportation process</t>
  </si>
  <si>
    <t>Mechanical damage due to shifting in the truck</t>
  </si>
  <si>
    <t>Environmental influences, e.g. rain, sun</t>
  </si>
  <si>
    <t>Delivery documents</t>
  </si>
  <si>
    <t>Missing, incorrect or incomplete delivery documents</t>
  </si>
  <si>
    <t>Packaging size</t>
  </si>
  <si>
    <t>Packaging goods</t>
  </si>
  <si>
    <t>Porous film</t>
  </si>
  <si>
    <t>Packaging cleanliness</t>
  </si>
  <si>
    <t>Contaminated</t>
  </si>
  <si>
    <t>Packaging material</t>
  </si>
  <si>
    <t>Incorrect packaging material used for sea freight/air freight</t>
  </si>
  <si>
    <t>Packaging concept</t>
  </si>
  <si>
    <t>No ESD-safe packaging</t>
  </si>
  <si>
    <t>Specification not adhered to</t>
  </si>
  <si>
    <t>Marking or label missing</t>
  </si>
  <si>
    <t xml:space="preserve">Marking or label cannot be read </t>
  </si>
  <si>
    <t>Marking or label incorrect</t>
  </si>
  <si>
    <t>Multiple markings</t>
  </si>
  <si>
    <t>Marking or label mixed up</t>
  </si>
  <si>
    <t>Right or left</t>
  </si>
  <si>
    <t>Marking or label pasted over</t>
  </si>
  <si>
    <t>Marking no longer clear (e.g. dangerous goods), marking covered</t>
  </si>
  <si>
    <t>Accompanying documents missing</t>
  </si>
  <si>
    <t>Variant mix-up, semi-finished products</t>
  </si>
  <si>
    <t>Scanning process</t>
  </si>
  <si>
    <t>Positioning incorrect</t>
  </si>
  <si>
    <t>Information carrier</t>
  </si>
  <si>
    <t>Radio frequency identification, data matrix code, bar code</t>
  </si>
  <si>
    <t>Data exchange</t>
  </si>
  <si>
    <t>Data</t>
  </si>
  <si>
    <t>Incorrect or no data</t>
  </si>
  <si>
    <t>Transfer</t>
  </si>
  <si>
    <t>Interrupted data transmission, delayed, too early, incomplete</t>
  </si>
  <si>
    <t>Failure cause unfamiliar or unknown</t>
  </si>
  <si>
    <t>OK according to analysis</t>
  </si>
  <si>
    <t>According to standard test</t>
  </si>
  <si>
    <t>According to "VDA volume Field Failure Analysis"</t>
  </si>
  <si>
    <t>According to load test</t>
  </si>
  <si>
    <t>OK according to No Trouble Found process</t>
  </si>
  <si>
    <t>Data collection and data analysis</t>
  </si>
  <si>
    <t>System test</t>
  </si>
  <si>
    <t>Process evaluation</t>
  </si>
  <si>
    <t>Caused by customer</t>
  </si>
  <si>
    <t>Particles, fluids</t>
  </si>
  <si>
    <t>Damage or destruction</t>
  </si>
  <si>
    <t>Mechanical, thermal damage; assembly, disassembly, improper external intervention</t>
  </si>
  <si>
    <t>Logistics</t>
  </si>
  <si>
    <t>Marking, packaging, storage, transportation</t>
  </si>
  <si>
    <t>Electrical application error, programming process, diagnosis</t>
  </si>
  <si>
    <t>Diagnostics, guided troubleshooting, exchange of non-causative component</t>
  </si>
  <si>
    <t>Out of warranty</t>
  </si>
  <si>
    <t>Mileage exceeded</t>
  </si>
  <si>
    <t>Not in accordance with the contract</t>
  </si>
  <si>
    <t xml:space="preserve">Manipulation, chip tuning </t>
  </si>
  <si>
    <t>Electrical overstress EOS</t>
  </si>
  <si>
    <t>Electrostatic discharge ESD</t>
  </si>
  <si>
    <t>Failure cause cannot be determined</t>
  </si>
  <si>
    <t>Part lost during analysis</t>
  </si>
  <si>
    <t>Part destroyed during analysis</t>
  </si>
  <si>
    <t>Failure cannot be reproduced</t>
  </si>
  <si>
    <t>Failure could be proven once, failure disappeared, e.g. pressure-sensitive mat for seat occupancy detection shifted slightly and moved into the correct position itself after loosening the screws</t>
  </si>
  <si>
    <t>034</t>
  </si>
  <si>
    <t>V 2.1</t>
  </si>
  <si>
    <t>Joining</t>
  </si>
  <si>
    <t xml:space="preserve">Mechanical properties not observed </t>
  </si>
  <si>
    <t>Wafer test, slippage, insufficient test coverage, insufficient test depth, incorrect bin limits or bin classes</t>
  </si>
  <si>
    <t>Electronic component production process</t>
  </si>
  <si>
    <t>Aging</t>
  </si>
  <si>
    <t>Heat staking process</t>
  </si>
  <si>
    <t>HVAC Assembly: Bezel with Lens</t>
  </si>
  <si>
    <t>Connecting of commutator and copper wire</t>
  </si>
  <si>
    <t>Potting process</t>
  </si>
  <si>
    <t>Fusing process</t>
  </si>
  <si>
    <t>Filling of a complete electronic assembly with a solid or gelatinous compound</t>
  </si>
  <si>
    <t>Compacting process</t>
  </si>
  <si>
    <t>Manufacturing a solid fused joint</t>
  </si>
  <si>
    <t>Plating process</t>
  </si>
  <si>
    <t>Thermoforming</t>
  </si>
  <si>
    <t>Thermoplastic sheets are formed with the application of heat and pressure in a mold</t>
  </si>
  <si>
    <t>Jacket irradiation process</t>
  </si>
  <si>
    <t>Improvement of the heat resistance of a cable</t>
  </si>
  <si>
    <t>V-scoring process</t>
  </si>
  <si>
    <t>Cracks are used for mechanical pre-separation of printed circuit boards</t>
  </si>
  <si>
    <t>Compression molding process</t>
  </si>
  <si>
    <t>Trimming process</t>
  </si>
  <si>
    <t>Sprues of castings</t>
  </si>
  <si>
    <t>Electroforming process</t>
  </si>
  <si>
    <t>Production of precision metalized parts</t>
  </si>
  <si>
    <t>Cubic printing process</t>
  </si>
  <si>
    <t>Special film to transfer printed patterns onto materials such as plastic and metal</t>
  </si>
  <si>
    <t>Digital printing process</t>
  </si>
  <si>
    <t>Image transfer process</t>
  </si>
  <si>
    <t>Transfer of the conductive pattern from the film master onto the copper material</t>
  </si>
  <si>
    <t>Labeling process</t>
  </si>
  <si>
    <t>Color printing, silkscreen printing, pad printing</t>
  </si>
  <si>
    <t>Winding process</t>
  </si>
  <si>
    <t>Magnetization process</t>
  </si>
  <si>
    <t>Assembly of the PCBs with electronic components</t>
  </si>
  <si>
    <t>PCB assembly process</t>
  </si>
  <si>
    <t>Mixing process</t>
  </si>
  <si>
    <t>Key process to create friction material compound</t>
  </si>
  <si>
    <t>Chemical test</t>
  </si>
  <si>
    <t xml:space="preserve">
Polished cut images</t>
  </si>
  <si>
    <t>Microstructure not visible, cracks not visible because of scratches</t>
  </si>
  <si>
    <t>Mechanical test</t>
  </si>
  <si>
    <t>Electrical test of PCB</t>
  </si>
  <si>
    <t>2- and 4-Point probe of PCB</t>
  </si>
  <si>
    <t>Requested impedance value is not correct</t>
  </si>
  <si>
    <t>Impedance test</t>
  </si>
  <si>
    <t>Electrical test marking</t>
  </si>
  <si>
    <t>NVH test</t>
  </si>
  <si>
    <t>Compressibility test</t>
  </si>
  <si>
    <t>Change history</t>
  </si>
  <si>
    <t>QDX-ID</t>
  </si>
  <si>
    <t>Description</t>
  </si>
  <si>
    <t>Date</t>
  </si>
  <si>
    <t>Revision</t>
  </si>
  <si>
    <t>2.1</t>
  </si>
  <si>
    <t>06.06.2019</t>
  </si>
  <si>
    <t>020100248</t>
  </si>
  <si>
    <t>020100249</t>
  </si>
  <si>
    <t>020100250</t>
  </si>
  <si>
    <t>020100251</t>
  </si>
  <si>
    <t>020100252</t>
  </si>
  <si>
    <t>020110246</t>
  </si>
  <si>
    <t>020110253</t>
  </si>
  <si>
    <t>020110254</t>
  </si>
  <si>
    <t>020110255</t>
  </si>
  <si>
    <t>020130256</t>
  </si>
  <si>
    <t>020150257</t>
  </si>
  <si>
    <t>020150258</t>
  </si>
  <si>
    <t>020150272</t>
  </si>
  <si>
    <t>020150242</t>
  </si>
  <si>
    <t>020150259</t>
  </si>
  <si>
    <t>020180260</t>
  </si>
  <si>
    <t>020180261</t>
  </si>
  <si>
    <t>020180262</t>
  </si>
  <si>
    <t>020180263</t>
  </si>
  <si>
    <t>020220264</t>
  </si>
  <si>
    <t>020220265</t>
  </si>
  <si>
    <t>020220266</t>
  </si>
  <si>
    <t>020220267</t>
  </si>
  <si>
    <t>020220268</t>
  </si>
  <si>
    <t>020220269</t>
  </si>
  <si>
    <t>020220270</t>
  </si>
  <si>
    <t>020220271</t>
  </si>
  <si>
    <t>Initiator</t>
  </si>
  <si>
    <t>Continental</t>
  </si>
  <si>
    <t>newly added</t>
  </si>
  <si>
    <t>030270207</t>
  </si>
  <si>
    <t>deleted</t>
  </si>
  <si>
    <t>Workgroup</t>
  </si>
  <si>
    <t>040330245</t>
  </si>
  <si>
    <t>030340243</t>
  </si>
  <si>
    <t>030340244</t>
  </si>
  <si>
    <t>030349999</t>
  </si>
  <si>
    <t>020220169</t>
  </si>
  <si>
    <t>Wafer instead of Water</t>
  </si>
  <si>
    <t>It is unclear whether it is a weak electrical component or operation of the electrical component outside the maximum permissible operating conditions. According to VDA-Booklet "EOS in the automotive industry"</t>
  </si>
  <si>
    <t>Spinning process</t>
  </si>
  <si>
    <t>Pushing, pressing by rotating drum</t>
  </si>
  <si>
    <t>020120100</t>
  </si>
  <si>
    <t>Spinning instead of Rolling;
Examples added</t>
  </si>
  <si>
    <t>Electrically induced damage EIPD</t>
  </si>
  <si>
    <t>020070247</t>
  </si>
  <si>
    <t>02026xxxx</t>
  </si>
  <si>
    <t>Level 2 Title changed</t>
  </si>
  <si>
    <t>02006xxxx</t>
  </si>
  <si>
    <t>Storage and provision</t>
  </si>
  <si>
    <t>030340047</t>
  </si>
  <si>
    <t>030340048</t>
  </si>
  <si>
    <t>was 030340243</t>
  </si>
  <si>
    <t>was 030340244</t>
  </si>
  <si>
    <t>November 15,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</si>
</sst>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1"/>
      <color theme="1"/>
      <name val="Calibri"/>
      <family val="2"/>
      <scheme val="minor"/>
    </font>
    <font>
      <sz val="11"/>
      <name val="Calibri"/>
      <family val="2"/>
      <scheme val="minor"/>
    </font>
    <font>
      <sz val="11"/>
      <color theme="0" tint="-0.499984740745262"/>
      <name val="Calibri"/>
      <family val="2"/>
      <scheme val="minor"/>
    </font>
    <font>
      <sz val="10"/>
      <color theme="1"/>
      <name val="Arial"/>
      <family val="2"/>
    </font>
    <font>
      <sz val="10"/>
      <color indexed="8"/>
      <name val="Arial"/>
      <family val="2"/>
    </font>
    <font>
      <sz val="11"/>
      <name val="Arial"/>
      <family val="2"/>
    </font>
    <font>
      <sz val="16"/>
      <name val="Arial"/>
      <family val="2"/>
    </font>
    <font>
      <sz val="12"/>
      <name val="Arial"/>
      <family val="2"/>
    </font>
    <font>
      <sz val="8"/>
      <name val="Arial"/>
      <family val="2"/>
    </font>
    <font>
      <b/>
      <sz val="11"/>
      <color theme="1"/>
      <name val="Arial"/>
      <family val="2"/>
    </font>
    <font>
      <sz val="11"/>
      <color theme="1"/>
      <name val="Arial"/>
      <family val="2"/>
    </font>
    <font>
      <u/>
      <sz val="11"/>
      <color theme="10"/>
      <name val="Calibri"/>
      <family val="2"/>
      <scheme val="minor"/>
    </font>
    <font>
      <u/>
      <sz val="11"/>
      <color rgb="FF0000FF"/>
      <name val="Calibri"/>
      <family val="2"/>
    </font>
    <font>
      <sz val="11"/>
      <color theme="1"/>
      <name val="Calibri"/>
      <family val="2"/>
    </font>
    <font>
      <sz val="11"/>
      <color theme="1"/>
      <name val="Wingdings"/>
      <family val="2"/>
      <charset val="2"/>
    </font>
    <font>
      <sz val="11"/>
      <color rgb="FFFF0000"/>
      <name val="Arial"/>
      <family val="2"/>
    </font>
    <font>
      <sz val="14"/>
      <name val="Arial"/>
      <family val="2"/>
    </font>
    <font>
      <strike/>
      <sz val="11"/>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diagonal/>
    </border>
    <border>
      <left/>
      <right/>
      <top style="thin">
        <color auto="1"/>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right style="medium">
        <color indexed="64"/>
      </right>
      <top style="medium">
        <color indexed="64"/>
      </top>
      <bottom/>
      <diagonal/>
    </border>
    <border>
      <left/>
      <right style="medium">
        <color auto="1"/>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4" fillId="0" borderId="0"/>
    <xf numFmtId="0" fontId="11" fillId="0" borderId="0" applyNumberFormat="0" applyFill="0" applyBorder="0" applyAlignment="0" applyProtection="0"/>
  </cellStyleXfs>
  <cellXfs count="200">
    <xf numFmtId="0" fontId="0" fillId="0" borderId="0" xfId="0"/>
    <xf numFmtId="0" fontId="0" fillId="0" borderId="0" xfId="0" applyAlignment="1">
      <alignment wrapText="1"/>
    </xf>
    <xf numFmtId="0" fontId="5" fillId="0" borderId="31" xfId="0" applyFont="1" applyFill="1" applyBorder="1" applyAlignment="1">
      <alignment horizontal="left" wrapText="1"/>
    </xf>
    <xf numFmtId="0" fontId="5" fillId="0" borderId="22" xfId="0" quotePrefix="1" applyFont="1" applyFill="1" applyBorder="1" applyAlignment="1">
      <alignment horizontal="left" vertical="top" wrapText="1"/>
    </xf>
    <xf numFmtId="0" fontId="5" fillId="0" borderId="15" xfId="0" applyFont="1" applyFill="1" applyBorder="1" applyAlignment="1">
      <alignment wrapText="1"/>
    </xf>
    <xf numFmtId="0" fontId="5" fillId="0" borderId="32" xfId="0" applyFont="1" applyFill="1" applyBorder="1" applyAlignment="1">
      <alignment wrapText="1"/>
    </xf>
    <xf numFmtId="0" fontId="5" fillId="0" borderId="15" xfId="0" quotePrefix="1" applyFont="1" applyFill="1" applyBorder="1" applyAlignment="1">
      <alignment horizontal="left" vertical="top" wrapText="1"/>
    </xf>
    <xf numFmtId="49" fontId="5" fillId="0" borderId="20" xfId="0" quotePrefix="1" applyNumberFormat="1" applyFont="1" applyFill="1" applyBorder="1" applyAlignment="1">
      <alignment horizontal="center" vertical="center"/>
    </xf>
    <xf numFmtId="49" fontId="5" fillId="0" borderId="11" xfId="0" quotePrefix="1" applyNumberFormat="1" applyFont="1" applyFill="1" applyBorder="1" applyAlignment="1">
      <alignment horizontal="center" vertical="center"/>
    </xf>
    <xf numFmtId="0" fontId="5" fillId="0" borderId="20" xfId="0" quotePrefix="1" applyFont="1" applyFill="1" applyBorder="1" applyAlignment="1">
      <alignment wrapText="1"/>
    </xf>
    <xf numFmtId="0" fontId="5" fillId="0" borderId="32" xfId="0" quotePrefix="1" applyFont="1" applyFill="1" applyBorder="1" applyAlignment="1">
      <alignment wrapText="1"/>
    </xf>
    <xf numFmtId="49" fontId="5" fillId="0" borderId="23" xfId="0" quotePrefix="1"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Alignment="1">
      <alignment horizontal="center" vertical="center" wrapText="1"/>
    </xf>
    <xf numFmtId="0" fontId="5" fillId="0" borderId="12" xfId="0" quotePrefix="1" applyFont="1" applyFill="1" applyBorder="1" applyAlignment="1">
      <alignment horizontal="left" vertical="top" wrapText="1"/>
    </xf>
    <xf numFmtId="0" fontId="5" fillId="0" borderId="4" xfId="0" quotePrefix="1" applyFont="1" applyFill="1" applyBorder="1" applyAlignment="1">
      <alignment horizontal="left" vertical="top" wrapText="1"/>
    </xf>
    <xf numFmtId="0" fontId="5" fillId="0" borderId="0" xfId="0" quotePrefix="1" applyFont="1" applyFill="1" applyBorder="1" applyAlignment="1">
      <alignment horizontal="left" vertical="top" wrapText="1"/>
    </xf>
    <xf numFmtId="0" fontId="5" fillId="0" borderId="9" xfId="0" quotePrefix="1" applyFont="1" applyFill="1" applyBorder="1" applyAlignment="1">
      <alignment horizontal="left" vertical="top" wrapText="1"/>
    </xf>
    <xf numFmtId="0" fontId="5" fillId="0" borderId="35" xfId="0" quotePrefix="1"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8" xfId="0" quotePrefix="1" applyFont="1" applyFill="1" applyBorder="1" applyAlignment="1">
      <alignment horizontal="left" vertical="top" wrapText="1"/>
    </xf>
    <xf numFmtId="0" fontId="5" fillId="0" borderId="19" xfId="0" quotePrefix="1" applyFont="1" applyFill="1" applyBorder="1" applyAlignment="1">
      <alignment horizontal="left" vertical="top" wrapText="1"/>
    </xf>
    <xf numFmtId="0" fontId="5" fillId="0" borderId="28" xfId="0" quotePrefix="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quotePrefix="1" applyFont="1" applyFill="1" applyBorder="1" applyAlignment="1">
      <alignment horizontal="left" vertical="top" wrapText="1"/>
    </xf>
    <xf numFmtId="0" fontId="5" fillId="0" borderId="30" xfId="0" quotePrefix="1" applyFont="1" applyFill="1" applyBorder="1" applyAlignment="1">
      <alignment horizontal="left" vertical="top" wrapText="1"/>
    </xf>
    <xf numFmtId="0" fontId="5" fillId="0" borderId="21" xfId="0" quotePrefix="1" applyFont="1" applyFill="1" applyBorder="1" applyAlignment="1">
      <alignment horizontal="left" vertical="top" wrapText="1"/>
    </xf>
    <xf numFmtId="0" fontId="5" fillId="0" borderId="23" xfId="0" quotePrefix="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33" xfId="0" quotePrefix="1" applyFont="1" applyFill="1" applyBorder="1" applyAlignment="1">
      <alignment horizontal="left" vertical="top" wrapText="1"/>
    </xf>
    <xf numFmtId="0" fontId="5" fillId="0" borderId="14" xfId="0" quotePrefix="1" applyFont="1" applyFill="1" applyBorder="1" applyAlignment="1">
      <alignment horizontal="left" vertical="top" wrapText="1"/>
    </xf>
    <xf numFmtId="0" fontId="5" fillId="0" borderId="9" xfId="0" applyFont="1" applyFill="1" applyBorder="1" applyAlignment="1">
      <alignment horizontal="left" wrapText="1"/>
    </xf>
    <xf numFmtId="0" fontId="5" fillId="0" borderId="18" xfId="0" applyFont="1" applyFill="1" applyBorder="1" applyAlignment="1">
      <alignment horizontal="left" wrapText="1"/>
    </xf>
    <xf numFmtId="0" fontId="5" fillId="0" borderId="19" xfId="0" applyFont="1" applyFill="1" applyBorder="1" applyAlignment="1">
      <alignment horizontal="left" wrapText="1"/>
    </xf>
    <xf numFmtId="0" fontId="5" fillId="0" borderId="9" xfId="0" quotePrefix="1" applyFont="1" applyFill="1" applyBorder="1" applyAlignment="1">
      <alignment horizontal="left" wrapText="1"/>
    </xf>
    <xf numFmtId="0" fontId="5" fillId="0" borderId="13" xfId="0" quotePrefix="1" applyFont="1" applyFill="1" applyBorder="1" applyAlignment="1">
      <alignment horizontal="left" wrapText="1"/>
    </xf>
    <xf numFmtId="0" fontId="5" fillId="0" borderId="30" xfId="0" applyFont="1" applyFill="1" applyBorder="1" applyAlignment="1">
      <alignment horizontal="left" wrapText="1"/>
    </xf>
    <xf numFmtId="0" fontId="5" fillId="0" borderId="13" xfId="0" applyFont="1" applyFill="1" applyBorder="1" applyAlignment="1">
      <alignment horizontal="left" wrapText="1"/>
    </xf>
    <xf numFmtId="0" fontId="2" fillId="0" borderId="2" xfId="0" applyFont="1" applyFill="1" applyBorder="1" applyAlignment="1">
      <alignment horizontal="left" wrapText="1"/>
    </xf>
    <xf numFmtId="0" fontId="5" fillId="0" borderId="21" xfId="0" applyFont="1" applyFill="1" applyBorder="1" applyAlignment="1">
      <alignment horizontal="left" wrapText="1"/>
    </xf>
    <xf numFmtId="0" fontId="5" fillId="0" borderId="26" xfId="2" applyFont="1" applyFill="1" applyBorder="1" applyAlignment="1">
      <alignment wrapText="1"/>
    </xf>
    <xf numFmtId="0" fontId="5" fillId="0" borderId="8" xfId="0" applyFont="1" applyFill="1" applyBorder="1" applyAlignment="1">
      <alignment horizontal="left" wrapText="1"/>
    </xf>
    <xf numFmtId="0" fontId="5" fillId="0" borderId="14" xfId="0" applyFont="1" applyFill="1" applyBorder="1" applyAlignment="1">
      <alignment horizontal="left" wrapText="1"/>
    </xf>
    <xf numFmtId="0" fontId="5" fillId="0" borderId="16" xfId="0" applyFont="1" applyFill="1" applyBorder="1" applyAlignment="1">
      <alignment horizontal="left" wrapText="1"/>
    </xf>
    <xf numFmtId="0" fontId="5" fillId="0" borderId="6" xfId="0" applyFont="1" applyFill="1" applyBorder="1" applyAlignment="1">
      <alignment horizontal="left" wrapText="1"/>
    </xf>
    <xf numFmtId="0" fontId="5" fillId="0" borderId="20" xfId="0" applyFont="1" applyFill="1" applyBorder="1" applyAlignment="1">
      <alignment horizontal="left" wrapText="1"/>
    </xf>
    <xf numFmtId="0" fontId="5" fillId="0" borderId="32" xfId="0" applyFont="1" applyFill="1" applyBorder="1" applyAlignment="1">
      <alignment horizontal="left" wrapText="1"/>
    </xf>
    <xf numFmtId="0" fontId="5" fillId="0" borderId="13" xfId="0" applyFont="1" applyFill="1" applyBorder="1" applyAlignment="1">
      <alignment wrapText="1"/>
    </xf>
    <xf numFmtId="0" fontId="5" fillId="0" borderId="8" xfId="0" applyFont="1" applyFill="1" applyBorder="1" applyAlignment="1">
      <alignment wrapText="1"/>
    </xf>
    <xf numFmtId="0" fontId="5" fillId="0" borderId="14" xfId="0" applyFont="1" applyFill="1" applyBorder="1" applyAlignment="1">
      <alignment wrapText="1"/>
    </xf>
    <xf numFmtId="0" fontId="5" fillId="0" borderId="16" xfId="0" applyFont="1" applyFill="1" applyBorder="1" applyAlignment="1">
      <alignment wrapText="1"/>
    </xf>
    <xf numFmtId="0" fontId="5" fillId="0" borderId="27" xfId="0" applyFont="1" applyFill="1" applyBorder="1" applyAlignment="1">
      <alignment wrapText="1"/>
    </xf>
    <xf numFmtId="0" fontId="5" fillId="0" borderId="26" xfId="0" applyFont="1" applyFill="1" applyBorder="1" applyAlignment="1">
      <alignment wrapText="1"/>
    </xf>
    <xf numFmtId="0" fontId="5" fillId="0" borderId="30" xfId="0" applyFont="1" applyFill="1" applyBorder="1" applyAlignment="1">
      <alignment wrapText="1"/>
    </xf>
    <xf numFmtId="0" fontId="5" fillId="0" borderId="21" xfId="0" applyFont="1" applyFill="1" applyBorder="1" applyAlignment="1">
      <alignment wrapText="1"/>
    </xf>
    <xf numFmtId="0" fontId="5" fillId="0" borderId="13" xfId="0" applyFont="1" applyFill="1" applyBorder="1" applyAlignment="1">
      <alignment vertical="center" wrapText="1"/>
    </xf>
    <xf numFmtId="0" fontId="5" fillId="0" borderId="26" xfId="0" applyFont="1" applyFill="1" applyBorder="1" applyAlignment="1">
      <alignment vertical="center" wrapText="1"/>
    </xf>
    <xf numFmtId="0" fontId="1" fillId="0" borderId="2" xfId="0" applyFont="1" applyFill="1" applyBorder="1" applyAlignment="1">
      <alignment wrapText="1"/>
    </xf>
    <xf numFmtId="0" fontId="5" fillId="0" borderId="8" xfId="0" quotePrefix="1" applyFont="1" applyFill="1" applyBorder="1" applyAlignment="1">
      <alignment wrapText="1"/>
    </xf>
    <xf numFmtId="0" fontId="5" fillId="0" borderId="16" xfId="0" quotePrefix="1" applyFont="1" applyFill="1" applyBorder="1" applyAlignment="1">
      <alignment wrapText="1"/>
    </xf>
    <xf numFmtId="0" fontId="5" fillId="0" borderId="8" xfId="0" applyFont="1" applyFill="1" applyBorder="1" applyAlignment="1">
      <alignment vertical="center" wrapText="1"/>
    </xf>
    <xf numFmtId="0" fontId="5" fillId="0" borderId="14" xfId="0" applyFont="1" applyFill="1" applyBorder="1" applyAlignment="1">
      <alignment vertical="center" wrapText="1"/>
    </xf>
    <xf numFmtId="0" fontId="5" fillId="0" borderId="33" xfId="0" applyFont="1" applyFill="1" applyBorder="1" applyAlignment="1">
      <alignment wrapText="1"/>
    </xf>
    <xf numFmtId="0" fontId="5" fillId="0" borderId="0" xfId="0" quotePrefix="1" applyFont="1" applyFill="1" applyBorder="1" applyAlignment="1">
      <alignment horizontal="center" wrapText="1"/>
    </xf>
    <xf numFmtId="0" fontId="0" fillId="0" borderId="2" xfId="0" applyFont="1" applyFill="1" applyBorder="1" applyAlignment="1">
      <alignment horizontal="center"/>
    </xf>
    <xf numFmtId="0" fontId="0" fillId="0" borderId="2" xfId="0" quotePrefix="1" applyFont="1" applyFill="1" applyBorder="1" applyAlignment="1">
      <alignment horizontal="left" vertical="top" wrapText="1"/>
    </xf>
    <xf numFmtId="0" fontId="0" fillId="0" borderId="2" xfId="0" applyFont="1" applyFill="1" applyBorder="1" applyAlignment="1">
      <alignment horizontal="center" vertical="center"/>
    </xf>
    <xf numFmtId="0" fontId="5" fillId="0" borderId="15" xfId="0" applyFont="1" applyFill="1" applyBorder="1" applyAlignment="1">
      <alignment horizontal="left" wrapText="1"/>
    </xf>
    <xf numFmtId="0" fontId="5" fillId="0" borderId="26" xfId="0" applyFont="1" applyFill="1" applyBorder="1" applyAlignment="1">
      <alignment horizontal="left" wrapText="1"/>
    </xf>
    <xf numFmtId="0" fontId="5" fillId="0" borderId="27" xfId="0" applyFont="1" applyFill="1" applyBorder="1" applyAlignment="1">
      <alignment horizontal="left" wrapText="1"/>
    </xf>
    <xf numFmtId="49" fontId="5" fillId="0" borderId="21" xfId="0" quotePrefix="1" applyNumberFormat="1" applyFont="1" applyFill="1" applyBorder="1" applyAlignment="1">
      <alignment horizontal="center" vertical="center"/>
    </xf>
    <xf numFmtId="0" fontId="5" fillId="0" borderId="6" xfId="0" quotePrefix="1" applyFont="1" applyFill="1" applyBorder="1" applyAlignment="1">
      <alignment horizontal="left" vertical="top" wrapText="1"/>
    </xf>
    <xf numFmtId="0" fontId="5" fillId="0" borderId="17" xfId="0" quotePrefix="1"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6" xfId="0" quotePrefix="1" applyFont="1" applyFill="1" applyBorder="1" applyAlignment="1">
      <alignment horizontal="left" vertical="top" wrapText="1"/>
    </xf>
    <xf numFmtId="0" fontId="5" fillId="0" borderId="0" xfId="0" applyFont="1" applyFill="1" applyBorder="1" applyAlignment="1">
      <alignment horizontal="left" wrapText="1"/>
    </xf>
    <xf numFmtId="0" fontId="5" fillId="0" borderId="14" xfId="0" quotePrefix="1" applyFont="1" applyFill="1" applyBorder="1" applyAlignment="1">
      <alignment vertical="center" wrapText="1"/>
    </xf>
    <xf numFmtId="0" fontId="5" fillId="0" borderId="0" xfId="0" applyFont="1" applyFill="1"/>
    <xf numFmtId="0" fontId="10" fillId="0" borderId="21" xfId="0" quotePrefix="1" applyNumberFormat="1" applyFont="1" applyFill="1" applyBorder="1" applyAlignment="1">
      <alignment horizontal="center" vertical="center"/>
    </xf>
    <xf numFmtId="164" fontId="5" fillId="0" borderId="8" xfId="0" quotePrefix="1" applyNumberFormat="1" applyFont="1" applyFill="1" applyBorder="1" applyAlignment="1">
      <alignment horizontal="center" vertical="center"/>
    </xf>
    <xf numFmtId="0" fontId="5" fillId="0" borderId="11" xfId="0" quotePrefix="1" applyNumberFormat="1" applyFont="1" applyFill="1" applyBorder="1" applyAlignment="1">
      <alignment horizontal="center" vertical="center"/>
    </xf>
    <xf numFmtId="0" fontId="5" fillId="0" borderId="0" xfId="0" applyFont="1" applyFill="1" applyBorder="1"/>
    <xf numFmtId="0" fontId="5" fillId="0" borderId="10" xfId="0" quotePrefix="1" applyNumberFormat="1" applyFont="1" applyFill="1" applyBorder="1" applyAlignment="1">
      <alignment horizontal="center" vertical="center"/>
    </xf>
    <xf numFmtId="0" fontId="5" fillId="0" borderId="13" xfId="0" quotePrefix="1" applyNumberFormat="1" applyFont="1" applyFill="1" applyBorder="1" applyAlignment="1">
      <alignment horizontal="center" vertical="center"/>
    </xf>
    <xf numFmtId="49" fontId="18" fillId="0" borderId="0" xfId="0" applyNumberFormat="1" applyFont="1" applyAlignment="1">
      <alignment vertical="top"/>
    </xf>
    <xf numFmtId="49" fontId="0" fillId="0" borderId="0" xfId="0" applyNumberFormat="1" applyAlignment="1">
      <alignment vertical="top"/>
    </xf>
    <xf numFmtId="49" fontId="18" fillId="0" borderId="36" xfId="0" applyNumberFormat="1" applyFont="1" applyBorder="1" applyAlignment="1">
      <alignment vertical="top"/>
    </xf>
    <xf numFmtId="49" fontId="0" fillId="0" borderId="36" xfId="0" applyNumberFormat="1" applyBorder="1" applyAlignment="1">
      <alignment vertical="top"/>
    </xf>
    <xf numFmtId="49" fontId="0" fillId="0" borderId="36" xfId="0" applyNumberFormat="1" applyBorder="1" applyAlignment="1">
      <alignment vertical="top" wrapText="1"/>
    </xf>
    <xf numFmtId="0" fontId="6" fillId="0" borderId="1" xfId="0" applyFont="1" applyFill="1" applyBorder="1" applyAlignment="1"/>
    <xf numFmtId="0" fontId="5" fillId="0" borderId="2" xfId="0" applyFont="1" applyFill="1" applyBorder="1" applyAlignment="1">
      <alignment horizontal="center" vertical="center"/>
    </xf>
    <xf numFmtId="0" fontId="5" fillId="0" borderId="2" xfId="0" applyFont="1" applyFill="1" applyBorder="1" applyAlignment="1">
      <alignment horizontal="center"/>
    </xf>
    <xf numFmtId="49" fontId="5" fillId="0" borderId="2" xfId="0" applyNumberFormat="1" applyFont="1" applyFill="1" applyBorder="1" applyAlignment="1">
      <alignment horizontal="center" vertical="center"/>
    </xf>
    <xf numFmtId="0" fontId="5" fillId="0" borderId="3" xfId="0" applyFont="1" applyFill="1" applyBorder="1" applyAlignment="1">
      <alignment wrapText="1"/>
    </xf>
    <xf numFmtId="0" fontId="5" fillId="0" borderId="0" xfId="0" applyFont="1" applyFill="1" applyAlignment="1">
      <alignment horizontal="center" wrapText="1"/>
    </xf>
    <xf numFmtId="164" fontId="5"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5" fillId="0" borderId="0" xfId="0" applyFont="1" applyFill="1" applyBorder="1" applyAlignment="1">
      <alignment horizontal="center" wrapText="1"/>
    </xf>
    <xf numFmtId="0" fontId="5" fillId="0" borderId="25" xfId="0" applyFont="1" applyFill="1" applyBorder="1"/>
    <xf numFmtId="0" fontId="5" fillId="0" borderId="4" xfId="0" applyFont="1" applyFill="1" applyBorder="1"/>
    <xf numFmtId="49" fontId="5" fillId="0" borderId="4" xfId="0" applyNumberFormat="1" applyFont="1" applyFill="1" applyBorder="1" applyAlignment="1">
      <alignment horizontal="left" vertical="top"/>
    </xf>
    <xf numFmtId="49" fontId="5" fillId="0" borderId="4" xfId="0" applyNumberFormat="1" applyFont="1" applyFill="1" applyBorder="1" applyAlignment="1">
      <alignment horizontal="center" vertical="center"/>
    </xf>
    <xf numFmtId="0" fontId="5" fillId="0" borderId="34" xfId="0" applyFont="1" applyFill="1" applyBorder="1" applyAlignment="1">
      <alignment wrapText="1"/>
    </xf>
    <xf numFmtId="0" fontId="5" fillId="0" borderId="20" xfId="0" applyFont="1" applyFill="1" applyBorder="1"/>
    <xf numFmtId="14" fontId="5" fillId="0" borderId="0" xfId="0" quotePrefix="1" applyNumberFormat="1" applyFont="1" applyFill="1" applyBorder="1" applyAlignment="1">
      <alignment horizontal="left" vertical="top"/>
    </xf>
    <xf numFmtId="49" fontId="5" fillId="0" borderId="0" xfId="0" applyNumberFormat="1" applyFont="1" applyFill="1" applyBorder="1" applyAlignment="1">
      <alignment horizontal="center" vertical="center"/>
    </xf>
    <xf numFmtId="0" fontId="5" fillId="0" borderId="7" xfId="0" applyFont="1" applyFill="1" applyBorder="1" applyAlignment="1">
      <alignment wrapText="1"/>
    </xf>
    <xf numFmtId="14" fontId="11" fillId="0" borderId="0" xfId="3" quotePrefix="1" applyNumberFormat="1" applyFont="1" applyFill="1" applyBorder="1" applyAlignment="1">
      <alignment horizontal="left" vertical="top"/>
    </xf>
    <xf numFmtId="0" fontId="5" fillId="0" borderId="29" xfId="0" applyFont="1" applyFill="1" applyBorder="1"/>
    <xf numFmtId="0" fontId="5" fillId="0" borderId="24" xfId="0" applyFont="1" applyFill="1" applyBorder="1" applyAlignment="1">
      <alignment horizontal="center" vertical="center"/>
    </xf>
    <xf numFmtId="0" fontId="11" fillId="0" borderId="24" xfId="3" applyFont="1" applyFill="1" applyBorder="1" applyAlignment="1">
      <alignment horizontal="left" vertical="top"/>
    </xf>
    <xf numFmtId="49" fontId="5" fillId="0" borderId="24" xfId="0" applyNumberFormat="1" applyFont="1" applyFill="1" applyBorder="1" applyAlignment="1">
      <alignment horizontal="center" vertical="center"/>
    </xf>
    <xf numFmtId="0" fontId="5" fillId="0" borderId="28" xfId="0" applyFont="1" applyFill="1" applyBorder="1" applyAlignment="1">
      <alignment wrapText="1"/>
    </xf>
    <xf numFmtId="0" fontId="16" fillId="0" borderId="0" xfId="0" applyFont="1" applyFill="1" applyAlignment="1">
      <alignment horizontal="center" wrapText="1"/>
    </xf>
    <xf numFmtId="0" fontId="5" fillId="0" borderId="0" xfId="0" applyFont="1" applyFill="1" applyAlignment="1">
      <alignment horizontal="center" vertical="center"/>
    </xf>
    <xf numFmtId="0" fontId="5" fillId="0" borderId="0" xfId="0" applyFont="1" applyFill="1" applyAlignment="1">
      <alignment horizontal="center"/>
    </xf>
    <xf numFmtId="49" fontId="5" fillId="0" borderId="0" xfId="0" applyNumberFormat="1" applyFont="1" applyFill="1" applyAlignment="1">
      <alignment horizontal="center" vertical="center"/>
    </xf>
    <xf numFmtId="0" fontId="5" fillId="0" borderId="0" xfId="0" applyFont="1" applyFill="1" applyBorder="1" applyAlignment="1">
      <alignment wrapText="1"/>
    </xf>
    <xf numFmtId="0" fontId="7" fillId="0" borderId="10" xfId="0" applyFont="1" applyFill="1" applyBorder="1" applyAlignment="1">
      <alignment horizontal="center" wrapText="1"/>
    </xf>
    <xf numFmtId="0" fontId="5" fillId="0"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2" xfId="0" applyFont="1" applyFill="1" applyBorder="1" applyAlignment="1">
      <alignment horizontal="left" vertical="top" wrapText="1"/>
    </xf>
    <xf numFmtId="164" fontId="7" fillId="0" borderId="1"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21" xfId="0" quotePrefix="1" applyNumberFormat="1" applyFont="1" applyFill="1" applyBorder="1" applyAlignment="1">
      <alignment horizontal="center" vertical="center"/>
    </xf>
    <xf numFmtId="49" fontId="5" fillId="0" borderId="11" xfId="0" quotePrefix="1" applyNumberFormat="1" applyFont="1" applyFill="1" applyBorder="1" applyAlignment="1">
      <alignment horizontal="center" vertical="center" wrapText="1"/>
    </xf>
    <xf numFmtId="49" fontId="5" fillId="0" borderId="21" xfId="0" quotePrefix="1" applyNumberFormat="1" applyFont="1" applyFill="1" applyBorder="1" applyAlignment="1">
      <alignment horizontal="center" vertical="center" wrapText="1"/>
    </xf>
    <xf numFmtId="49" fontId="5" fillId="0" borderId="23" xfId="0" quotePrefix="1" applyNumberFormat="1" applyFont="1" applyFill="1" applyBorder="1" applyAlignment="1">
      <alignment horizontal="center" vertical="center" wrapText="1"/>
    </xf>
    <xf numFmtId="164" fontId="5" fillId="0" borderId="25" xfId="0" quotePrefix="1" applyNumberFormat="1" applyFont="1" applyFill="1" applyBorder="1" applyAlignment="1">
      <alignment horizontal="center" vertical="center"/>
    </xf>
    <xf numFmtId="0" fontId="0" fillId="0" borderId="0" xfId="0" applyFont="1" applyFill="1"/>
    <xf numFmtId="0" fontId="0" fillId="0" borderId="1" xfId="0" applyFont="1" applyFill="1" applyBorder="1" applyAlignment="1">
      <alignment horizontal="center" vertical="top" wrapText="1"/>
    </xf>
    <xf numFmtId="0" fontId="10" fillId="0" borderId="2" xfId="0" quotePrefix="1" applyNumberFormat="1" applyFont="1" applyFill="1" applyBorder="1" applyAlignment="1">
      <alignment horizontal="center" vertical="center"/>
    </xf>
    <xf numFmtId="0" fontId="0" fillId="0" borderId="2" xfId="0" quotePrefix="1" applyFont="1" applyFill="1" applyBorder="1" applyAlignment="1">
      <alignment horizontal="center" vertical="center"/>
    </xf>
    <xf numFmtId="0" fontId="0" fillId="0" borderId="10" xfId="0" quotePrefix="1" applyFont="1" applyFill="1" applyBorder="1" applyAlignment="1">
      <alignment horizontal="left" vertical="top" wrapText="1"/>
    </xf>
    <xf numFmtId="0" fontId="0" fillId="0" borderId="0" xfId="0" quotePrefix="1" applyFont="1" applyFill="1" applyBorder="1" applyAlignment="1">
      <alignment horizontal="center" wrapText="1"/>
    </xf>
    <xf numFmtId="0" fontId="0" fillId="0" borderId="0" xfId="0" applyFont="1" applyFill="1" applyBorder="1"/>
    <xf numFmtId="164" fontId="5" fillId="0" borderId="33" xfId="0" quotePrefix="1" applyNumberFormat="1" applyFont="1" applyFill="1" applyBorder="1" applyAlignment="1">
      <alignment horizontal="center" vertical="center"/>
    </xf>
    <xf numFmtId="0" fontId="5" fillId="0" borderId="27" xfId="0" quotePrefix="1" applyNumberFormat="1" applyFont="1" applyFill="1" applyBorder="1" applyAlignment="1">
      <alignment horizontal="center" vertical="center"/>
    </xf>
    <xf numFmtId="0" fontId="15" fillId="0" borderId="0" xfId="0" quotePrefix="1" applyFont="1" applyFill="1" applyBorder="1" applyAlignment="1">
      <alignment horizontal="left" vertical="top" wrapText="1"/>
    </xf>
    <xf numFmtId="0" fontId="5" fillId="0" borderId="31" xfId="0" quotePrefix="1" applyFont="1" applyFill="1" applyBorder="1" applyAlignment="1">
      <alignment horizontal="left" vertical="top" wrapText="1"/>
    </xf>
    <xf numFmtId="0" fontId="5" fillId="0" borderId="26" xfId="0" applyFont="1" applyFill="1" applyBorder="1"/>
    <xf numFmtId="0" fontId="15" fillId="0" borderId="31" xfId="0" quotePrefix="1" applyFont="1" applyFill="1" applyBorder="1" applyAlignment="1">
      <alignment horizontal="left" vertical="top" wrapText="1"/>
    </xf>
    <xf numFmtId="0" fontId="15" fillId="0" borderId="27" xfId="0" applyFont="1" applyFill="1" applyBorder="1" applyAlignment="1">
      <alignment horizontal="left" vertical="top" wrapText="1"/>
    </xf>
    <xf numFmtId="164" fontId="5" fillId="0" borderId="13" xfId="0" quotePrefix="1" applyNumberFormat="1" applyFont="1" applyFill="1" applyBorder="1" applyAlignment="1">
      <alignment horizontal="center" vertical="center"/>
    </xf>
    <xf numFmtId="164" fontId="5" fillId="0" borderId="10" xfId="0" quotePrefix="1" applyNumberFormat="1" applyFont="1" applyFill="1" applyBorder="1" applyAlignment="1">
      <alignment horizontal="center" vertical="center"/>
    </xf>
    <xf numFmtId="0" fontId="15" fillId="0" borderId="26" xfId="0" quotePrefix="1" applyFont="1" applyFill="1" applyBorder="1" applyAlignment="1">
      <alignment horizontal="left" vertical="top" wrapText="1"/>
    </xf>
    <xf numFmtId="164" fontId="5" fillId="0" borderId="1" xfId="0" quotePrefix="1" applyNumberFormat="1" applyFont="1" applyFill="1" applyBorder="1" applyAlignment="1">
      <alignment horizontal="center" vertical="center"/>
    </xf>
    <xf numFmtId="0" fontId="15" fillId="0" borderId="22" xfId="0" applyFont="1" applyFill="1" applyBorder="1" applyAlignment="1">
      <alignment horizontal="left" vertical="top" wrapText="1"/>
    </xf>
    <xf numFmtId="49" fontId="5" fillId="0" borderId="25" xfId="0" quotePrefix="1" applyNumberFormat="1" applyFont="1" applyFill="1" applyBorder="1" applyAlignment="1">
      <alignment horizontal="center" vertical="center"/>
    </xf>
    <xf numFmtId="49" fontId="5" fillId="0" borderId="29" xfId="0" quotePrefix="1" applyNumberFormat="1" applyFont="1" applyFill="1" applyBorder="1" applyAlignment="1">
      <alignment horizontal="center" vertical="center"/>
    </xf>
    <xf numFmtId="0" fontId="0" fillId="0" borderId="1" xfId="0" applyFont="1" applyFill="1" applyBorder="1" applyAlignment="1">
      <alignment vertical="center" wrapText="1"/>
    </xf>
    <xf numFmtId="49" fontId="17" fillId="0" borderId="21" xfId="0" quotePrefix="1" applyNumberFormat="1" applyFont="1" applyFill="1" applyBorder="1" applyAlignment="1">
      <alignment horizontal="center" vertical="center"/>
    </xf>
    <xf numFmtId="0" fontId="17" fillId="0" borderId="26" xfId="0" applyFont="1" applyFill="1" applyBorder="1" applyAlignment="1">
      <alignment wrapText="1"/>
    </xf>
    <xf numFmtId="0" fontId="17" fillId="0" borderId="6" xfId="0" quotePrefix="1" applyFont="1" applyFill="1" applyBorder="1" applyAlignment="1">
      <alignment horizontal="left" vertical="top" wrapText="1"/>
    </xf>
    <xf numFmtId="164" fontId="17" fillId="0" borderId="8" xfId="0" quotePrefix="1" applyNumberFormat="1" applyFont="1" applyFill="1" applyBorder="1" applyAlignment="1">
      <alignment horizontal="center" vertical="center"/>
    </xf>
    <xf numFmtId="0" fontId="17" fillId="0" borderId="13" xfId="0" quotePrefix="1" applyNumberFormat="1" applyFont="1" applyFill="1" applyBorder="1" applyAlignment="1">
      <alignment horizontal="center" vertical="center"/>
    </xf>
    <xf numFmtId="0" fontId="0" fillId="0" borderId="1" xfId="0" applyFont="1" applyFill="1" applyBorder="1"/>
    <xf numFmtId="0" fontId="5" fillId="0" borderId="0" xfId="0" quotePrefix="1" applyFont="1" applyFill="1" applyBorder="1" applyAlignment="1">
      <alignment horizontal="left" wrapText="1"/>
    </xf>
    <xf numFmtId="0" fontId="5" fillId="0" borderId="23" xfId="0" quotePrefix="1" applyNumberFormat="1" applyFont="1" applyFill="1" applyBorder="1" applyAlignment="1">
      <alignment horizontal="center" vertical="center"/>
    </xf>
    <xf numFmtId="0" fontId="5" fillId="0" borderId="16" xfId="0" quotePrefix="1" applyFont="1" applyFill="1" applyBorder="1" applyAlignment="1">
      <alignment horizontal="left" vertical="top" wrapText="1"/>
    </xf>
    <xf numFmtId="0" fontId="5" fillId="0" borderId="0" xfId="0" applyFont="1" applyFill="1" applyAlignment="1">
      <alignment wrapText="1"/>
    </xf>
    <xf numFmtId="0" fontId="5" fillId="0" borderId="0" xfId="0" applyFont="1" applyFill="1" applyBorder="1" applyAlignment="1">
      <alignment horizontal="center" vertical="center"/>
    </xf>
    <xf numFmtId="49" fontId="8" fillId="0" borderId="0" xfId="0" applyNumberFormat="1" applyFont="1" applyFill="1" applyBorder="1"/>
    <xf numFmtId="49" fontId="5" fillId="0" borderId="0" xfId="0" applyNumberFormat="1" applyFont="1" applyFill="1" applyAlignment="1">
      <alignment horizontal="center"/>
    </xf>
    <xf numFmtId="164" fontId="5" fillId="0" borderId="0" xfId="0" applyNumberFormat="1" applyFont="1" applyFill="1" applyAlignment="1">
      <alignment horizontal="center"/>
    </xf>
    <xf numFmtId="0" fontId="5" fillId="0" borderId="0" xfId="0" applyNumberFormat="1" applyFont="1" applyFill="1" applyAlignment="1">
      <alignment horizontal="center"/>
    </xf>
    <xf numFmtId="49" fontId="0" fillId="0" borderId="36" xfId="0" applyNumberFormat="1" applyFont="1" applyBorder="1" applyAlignment="1">
      <alignment vertical="top"/>
    </xf>
    <xf numFmtId="0" fontId="5" fillId="0" borderId="1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1" xfId="0" quotePrefix="1" applyFont="1" applyFill="1" applyBorder="1" applyAlignment="1">
      <alignment horizontal="center" vertical="center" wrapText="1"/>
    </xf>
    <xf numFmtId="0" fontId="5" fillId="0" borderId="21" xfId="0" quotePrefix="1"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3" xfId="0" quotePrefix="1" applyFont="1" applyFill="1" applyBorder="1" applyAlignment="1">
      <alignment horizontal="center" vertical="center" wrapText="1"/>
    </xf>
    <xf numFmtId="0" fontId="5" fillId="0" borderId="23" xfId="0" applyFont="1" applyFill="1" applyBorder="1" applyAlignment="1">
      <alignment horizontal="center" vertical="center"/>
    </xf>
    <xf numFmtId="0" fontId="0"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2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7" xfId="0" applyFont="1" applyFill="1" applyBorder="1" applyAlignment="1">
      <alignment horizontal="left" vertical="center" wrapText="1"/>
    </xf>
    <xf numFmtId="49" fontId="0" fillId="0" borderId="36" xfId="0" applyNumberFormat="1" applyFill="1" applyBorder="1" applyAlignment="1">
      <alignment vertical="top"/>
    </xf>
    <xf numFmtId="14" fontId="0" fillId="0" borderId="36" xfId="0" applyNumberFormat="1" applyBorder="1"/>
  </cellXfs>
  <cellStyles count="4">
    <cellStyle name="Hyperlink" xfId="3" builtinId="8"/>
    <cellStyle name="Standard" xfId="0" builtinId="0"/>
    <cellStyle name="Standard 2" xfId="1"/>
    <cellStyle name="Standard_Tabelle1" xfId="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vda-qmc.de/publikationen/formulare/" TargetMode="External"/><Relationship Id="rId1" Type="http://schemas.openxmlformats.org/officeDocument/2006/relationships/hyperlink" Target="mailto:rootcausecat-change-mgmt@vda-qmc.de"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2"/>
  <sheetViews>
    <sheetView tabSelected="1" zoomScale="70" zoomScaleNormal="70" zoomScalePageLayoutView="70" workbookViewId="0">
      <selection activeCell="C7" sqref="C7"/>
    </sheetView>
  </sheetViews>
  <sheetFormatPr baseColWidth="10" defaultColWidth="10.7109375" defaultRowHeight="14.25" outlineLevelCol="1" x14ac:dyDescent="0.2"/>
  <cols>
    <col min="1" max="1" width="4.42578125" style="85" customWidth="1"/>
    <col min="2" max="2" width="4.28515625" style="85" customWidth="1"/>
    <col min="3" max="3" width="18.42578125" style="85" customWidth="1"/>
    <col min="4" max="4" width="5.42578125" style="122" customWidth="1" outlineLevel="1"/>
    <col min="5" max="5" width="47" style="123" customWidth="1"/>
    <col min="6" max="6" width="7.85546875" style="124" customWidth="1" outlineLevel="1"/>
    <col min="7" max="7" width="49.7109375" style="169" customWidth="1"/>
    <col min="8" max="8" width="64.28515625" style="102" customWidth="1"/>
    <col min="9" max="9" width="15.28515625" style="103" customWidth="1" outlineLevel="1"/>
    <col min="10" max="10" width="30.140625" style="104" customWidth="1"/>
    <col min="11" max="11" width="26.140625" style="105" customWidth="1"/>
    <col min="12" max="15" width="10.7109375" style="89"/>
    <col min="16" max="16384" width="10.7109375" style="85"/>
  </cols>
  <sheetData>
    <row r="1" spans="3:11" ht="21" thickBot="1" x14ac:dyDescent="0.35">
      <c r="C1" s="97" t="s">
        <v>633</v>
      </c>
      <c r="D1" s="98"/>
      <c r="E1" s="99"/>
      <c r="F1" s="100"/>
      <c r="G1" s="101"/>
    </row>
    <row r="2" spans="3:11" x14ac:dyDescent="0.2">
      <c r="C2" s="106" t="s">
        <v>634</v>
      </c>
      <c r="D2" s="107"/>
      <c r="E2" s="108" t="s">
        <v>1005</v>
      </c>
      <c r="F2" s="109"/>
      <c r="G2" s="110"/>
    </row>
    <row r="3" spans="3:11" x14ac:dyDescent="0.2">
      <c r="C3" s="111" t="s">
        <v>635</v>
      </c>
      <c r="D3" s="89"/>
      <c r="E3" s="112" t="s">
        <v>1116</v>
      </c>
      <c r="F3" s="113"/>
      <c r="G3" s="114"/>
    </row>
    <row r="4" spans="3:11" ht="15" x14ac:dyDescent="0.2">
      <c r="C4" s="111" t="s">
        <v>636</v>
      </c>
      <c r="D4" s="89"/>
      <c r="E4" s="115" t="s">
        <v>0</v>
      </c>
      <c r="F4" s="113"/>
      <c r="G4" s="114"/>
    </row>
    <row r="5" spans="3:11" ht="18.75" thickBot="1" x14ac:dyDescent="0.3">
      <c r="C5" s="116" t="s">
        <v>637</v>
      </c>
      <c r="D5" s="117"/>
      <c r="E5" s="118" t="s">
        <v>1</v>
      </c>
      <c r="F5" s="119"/>
      <c r="G5" s="120"/>
      <c r="H5" s="121"/>
    </row>
    <row r="6" spans="3:11" x14ac:dyDescent="0.2">
      <c r="G6" s="125"/>
    </row>
    <row r="7" spans="3:11" x14ac:dyDescent="0.2">
      <c r="C7" s="122"/>
      <c r="E7" s="122"/>
      <c r="G7" s="125"/>
      <c r="H7" s="122"/>
    </row>
    <row r="8" spans="3:11" x14ac:dyDescent="0.2">
      <c r="C8" s="122"/>
      <c r="E8" s="122"/>
      <c r="G8" s="125"/>
      <c r="H8" s="122"/>
    </row>
    <row r="9" spans="3:11" ht="15" thickBot="1" x14ac:dyDescent="0.25">
      <c r="G9" s="125"/>
    </row>
    <row r="10" spans="3:11" ht="15.75" thickBot="1" x14ac:dyDescent="0.25">
      <c r="C10" s="126" t="s">
        <v>638</v>
      </c>
      <c r="D10" s="127" t="s">
        <v>580</v>
      </c>
      <c r="E10" s="126" t="s">
        <v>639</v>
      </c>
      <c r="F10" s="128" t="s">
        <v>582</v>
      </c>
      <c r="G10" s="126" t="s">
        <v>640</v>
      </c>
      <c r="H10" s="129" t="s">
        <v>641</v>
      </c>
      <c r="I10" s="130" t="s">
        <v>581</v>
      </c>
      <c r="J10" s="131" t="s">
        <v>642</v>
      </c>
      <c r="K10" s="132"/>
    </row>
    <row r="11" spans="3:11" ht="15" thickBot="1" x14ac:dyDescent="0.25">
      <c r="C11" s="182" t="s">
        <v>643</v>
      </c>
      <c r="D11" s="88" t="s">
        <v>4</v>
      </c>
      <c r="E11" s="176" t="s">
        <v>644</v>
      </c>
      <c r="F11" s="8" t="s">
        <v>5</v>
      </c>
      <c r="G11" s="38" t="s">
        <v>645</v>
      </c>
      <c r="H11" s="19"/>
      <c r="I11" s="87">
        <v>1</v>
      </c>
      <c r="J11" s="91" t="str">
        <f t="shared" ref="J11:J42" si="0">TEXT(D11,"0#")&amp;TEXT(F11,"00#")&amp;TEXT(I11,"000#")</f>
        <v>010010001</v>
      </c>
      <c r="K11" s="70"/>
    </row>
    <row r="12" spans="3:11" ht="15" thickBot="1" x14ac:dyDescent="0.25">
      <c r="C12" s="182"/>
      <c r="D12" s="133" t="s">
        <v>6</v>
      </c>
      <c r="E12" s="177"/>
      <c r="F12" s="77" t="s">
        <v>7</v>
      </c>
      <c r="G12" s="39" t="s">
        <v>646</v>
      </c>
      <c r="H12" s="78"/>
      <c r="I12" s="87">
        <v>2</v>
      </c>
      <c r="J12" s="91" t="str">
        <f t="shared" si="0"/>
        <v>010010002</v>
      </c>
      <c r="K12" s="70"/>
    </row>
    <row r="13" spans="3:11" ht="15" customHeight="1" thickBot="1" x14ac:dyDescent="0.25">
      <c r="C13" s="182"/>
      <c r="D13" s="133" t="s">
        <v>8</v>
      </c>
      <c r="E13" s="177"/>
      <c r="F13" s="77" t="s">
        <v>9</v>
      </c>
      <c r="G13" s="39" t="s">
        <v>647</v>
      </c>
      <c r="H13" s="78" t="s">
        <v>648</v>
      </c>
      <c r="I13" s="87">
        <v>3</v>
      </c>
      <c r="J13" s="91" t="str">
        <f t="shared" si="0"/>
        <v>010010003</v>
      </c>
      <c r="K13" s="70"/>
    </row>
    <row r="14" spans="3:11" ht="15" customHeight="1" thickBot="1" x14ac:dyDescent="0.25">
      <c r="C14" s="182"/>
      <c r="D14" s="133" t="s">
        <v>10</v>
      </c>
      <c r="E14" s="178"/>
      <c r="F14" s="77" t="s">
        <v>11</v>
      </c>
      <c r="G14" s="40" t="s">
        <v>583</v>
      </c>
      <c r="H14" s="79"/>
      <c r="I14" s="87">
        <v>9999</v>
      </c>
      <c r="J14" s="91" t="str">
        <f t="shared" si="0"/>
        <v>010019999</v>
      </c>
      <c r="K14" s="70"/>
    </row>
    <row r="15" spans="3:11" ht="15" customHeight="1" thickBot="1" x14ac:dyDescent="0.25">
      <c r="C15" s="182"/>
      <c r="D15" s="133" t="s">
        <v>12</v>
      </c>
      <c r="E15" s="193" t="s">
        <v>649</v>
      </c>
      <c r="F15" s="134" t="s">
        <v>13</v>
      </c>
      <c r="G15" s="38" t="s">
        <v>650</v>
      </c>
      <c r="H15" s="19" t="s">
        <v>651</v>
      </c>
      <c r="I15" s="87">
        <v>4</v>
      </c>
      <c r="J15" s="91" t="str">
        <f t="shared" si="0"/>
        <v>010020004</v>
      </c>
      <c r="K15" s="70"/>
    </row>
    <row r="16" spans="3:11" ht="15" customHeight="1" thickBot="1" x14ac:dyDescent="0.25">
      <c r="C16" s="182"/>
      <c r="D16" s="133" t="s">
        <v>14</v>
      </c>
      <c r="E16" s="194"/>
      <c r="F16" s="135" t="s">
        <v>15</v>
      </c>
      <c r="G16" s="39" t="s">
        <v>652</v>
      </c>
      <c r="H16" s="78" t="s">
        <v>653</v>
      </c>
      <c r="I16" s="87">
        <v>5</v>
      </c>
      <c r="J16" s="91" t="str">
        <f t="shared" si="0"/>
        <v>010020005</v>
      </c>
      <c r="K16" s="70"/>
    </row>
    <row r="17" spans="3:11" ht="29.25" thickBot="1" x14ac:dyDescent="0.25">
      <c r="C17" s="182"/>
      <c r="D17" s="133" t="s">
        <v>16</v>
      </c>
      <c r="E17" s="194"/>
      <c r="F17" s="135" t="s">
        <v>17</v>
      </c>
      <c r="G17" s="39" t="s">
        <v>654</v>
      </c>
      <c r="H17" s="78" t="s">
        <v>655</v>
      </c>
      <c r="I17" s="87">
        <v>6</v>
      </c>
      <c r="J17" s="91" t="str">
        <f t="shared" si="0"/>
        <v>010020006</v>
      </c>
      <c r="K17" s="89"/>
    </row>
    <row r="18" spans="3:11" ht="15" customHeight="1" thickBot="1" x14ac:dyDescent="0.25">
      <c r="C18" s="182"/>
      <c r="D18" s="133" t="s">
        <v>18</v>
      </c>
      <c r="E18" s="194"/>
      <c r="F18" s="135" t="s">
        <v>19</v>
      </c>
      <c r="G18" s="39" t="s">
        <v>656</v>
      </c>
      <c r="H18" s="78" t="s">
        <v>657</v>
      </c>
      <c r="I18" s="87">
        <v>7</v>
      </c>
      <c r="J18" s="91" t="str">
        <f t="shared" si="0"/>
        <v>010020007</v>
      </c>
      <c r="K18" s="89"/>
    </row>
    <row r="19" spans="3:11" ht="15" thickBot="1" x14ac:dyDescent="0.25">
      <c r="C19" s="182"/>
      <c r="D19" s="133" t="s">
        <v>20</v>
      </c>
      <c r="E19" s="194"/>
      <c r="F19" s="135" t="s">
        <v>21</v>
      </c>
      <c r="G19" s="39" t="s">
        <v>658</v>
      </c>
      <c r="H19" s="78" t="s">
        <v>659</v>
      </c>
      <c r="I19" s="87">
        <v>8</v>
      </c>
      <c r="J19" s="91" t="str">
        <f t="shared" si="0"/>
        <v>010020008</v>
      </c>
      <c r="K19" s="89"/>
    </row>
    <row r="20" spans="3:11" ht="29.25" thickBot="1" x14ac:dyDescent="0.25">
      <c r="C20" s="182"/>
      <c r="D20" s="133" t="s">
        <v>22</v>
      </c>
      <c r="E20" s="195"/>
      <c r="F20" s="135" t="s">
        <v>23</v>
      </c>
      <c r="G20" s="2" t="s">
        <v>660</v>
      </c>
      <c r="H20" s="3" t="s">
        <v>661</v>
      </c>
      <c r="I20" s="87">
        <v>9</v>
      </c>
      <c r="J20" s="91" t="str">
        <f t="shared" si="0"/>
        <v>010020009</v>
      </c>
      <c r="K20" s="89"/>
    </row>
    <row r="21" spans="3:11" ht="29.25" thickBot="1" x14ac:dyDescent="0.25">
      <c r="C21" s="182"/>
      <c r="D21" s="133" t="s">
        <v>24</v>
      </c>
      <c r="E21" s="195"/>
      <c r="F21" s="135" t="s">
        <v>25</v>
      </c>
      <c r="G21" s="2" t="s">
        <v>662</v>
      </c>
      <c r="H21" s="3" t="s">
        <v>663</v>
      </c>
      <c r="I21" s="87">
        <v>10</v>
      </c>
      <c r="J21" s="91" t="str">
        <f t="shared" si="0"/>
        <v>010020010</v>
      </c>
      <c r="K21" s="89"/>
    </row>
    <row r="22" spans="3:11" ht="15" thickBot="1" x14ac:dyDescent="0.25">
      <c r="C22" s="182"/>
      <c r="D22" s="133" t="s">
        <v>26</v>
      </c>
      <c r="E22" s="195"/>
      <c r="F22" s="135" t="s">
        <v>27</v>
      </c>
      <c r="G22" s="2" t="s">
        <v>664</v>
      </c>
      <c r="H22" s="3" t="s">
        <v>665</v>
      </c>
      <c r="I22" s="87">
        <v>11</v>
      </c>
      <c r="J22" s="91" t="str">
        <f t="shared" si="0"/>
        <v>010020011</v>
      </c>
      <c r="K22" s="89"/>
    </row>
    <row r="23" spans="3:11" ht="15" thickBot="1" x14ac:dyDescent="0.25">
      <c r="C23" s="182"/>
      <c r="D23" s="133" t="s">
        <v>28</v>
      </c>
      <c r="E23" s="195"/>
      <c r="F23" s="135" t="s">
        <v>29</v>
      </c>
      <c r="G23" s="2" t="s">
        <v>666</v>
      </c>
      <c r="H23" s="3"/>
      <c r="I23" s="87">
        <v>19</v>
      </c>
      <c r="J23" s="91" t="str">
        <f t="shared" si="0"/>
        <v>010020019</v>
      </c>
      <c r="K23" s="89"/>
    </row>
    <row r="24" spans="3:11" ht="29.25" thickBot="1" x14ac:dyDescent="0.25">
      <c r="C24" s="182"/>
      <c r="D24" s="133" t="s">
        <v>30</v>
      </c>
      <c r="E24" s="195"/>
      <c r="F24" s="135" t="s">
        <v>31</v>
      </c>
      <c r="G24" s="2" t="s">
        <v>667</v>
      </c>
      <c r="H24" s="3" t="s">
        <v>668</v>
      </c>
      <c r="I24" s="87">
        <v>13</v>
      </c>
      <c r="J24" s="91" t="str">
        <f t="shared" si="0"/>
        <v>010020013</v>
      </c>
      <c r="K24" s="89"/>
    </row>
    <row r="25" spans="3:11" ht="29.25" thickBot="1" x14ac:dyDescent="0.25">
      <c r="C25" s="182"/>
      <c r="D25" s="133" t="s">
        <v>4</v>
      </c>
      <c r="E25" s="195"/>
      <c r="F25" s="135" t="s">
        <v>13</v>
      </c>
      <c r="G25" s="2" t="s">
        <v>669</v>
      </c>
      <c r="H25" s="3" t="s">
        <v>670</v>
      </c>
      <c r="I25" s="87">
        <v>14</v>
      </c>
      <c r="J25" s="91" t="str">
        <f t="shared" si="0"/>
        <v>010020014</v>
      </c>
      <c r="K25" s="89"/>
    </row>
    <row r="26" spans="3:11" ht="15" customHeight="1" thickBot="1" x14ac:dyDescent="0.25">
      <c r="C26" s="182"/>
      <c r="D26" s="133" t="s">
        <v>32</v>
      </c>
      <c r="E26" s="196"/>
      <c r="F26" s="135" t="s">
        <v>33</v>
      </c>
      <c r="G26" s="40" t="s">
        <v>583</v>
      </c>
      <c r="H26" s="79"/>
      <c r="I26" s="87">
        <v>9999</v>
      </c>
      <c r="J26" s="91" t="str">
        <f t="shared" si="0"/>
        <v>010029999</v>
      </c>
      <c r="K26" s="70"/>
    </row>
    <row r="27" spans="3:11" ht="15" thickBot="1" x14ac:dyDescent="0.25">
      <c r="C27" s="182"/>
      <c r="D27" s="133" t="s">
        <v>34</v>
      </c>
      <c r="E27" s="193" t="s">
        <v>671</v>
      </c>
      <c r="F27" s="134" t="s">
        <v>35</v>
      </c>
      <c r="G27" s="41" t="s">
        <v>672</v>
      </c>
      <c r="H27" s="19" t="s">
        <v>673</v>
      </c>
      <c r="I27" s="87">
        <v>15</v>
      </c>
      <c r="J27" s="91" t="str">
        <f t="shared" si="0"/>
        <v>010030015</v>
      </c>
      <c r="K27" s="70"/>
    </row>
    <row r="28" spans="3:11" ht="33" customHeight="1" thickBot="1" x14ac:dyDescent="0.25">
      <c r="C28" s="182"/>
      <c r="D28" s="133" t="s">
        <v>36</v>
      </c>
      <c r="E28" s="194"/>
      <c r="F28" s="135" t="s">
        <v>37</v>
      </c>
      <c r="G28" s="39" t="s">
        <v>674</v>
      </c>
      <c r="H28" s="78" t="s">
        <v>675</v>
      </c>
      <c r="I28" s="87">
        <v>16</v>
      </c>
      <c r="J28" s="91" t="str">
        <f t="shared" si="0"/>
        <v>010030016</v>
      </c>
      <c r="K28" s="70"/>
    </row>
    <row r="29" spans="3:11" ht="15" customHeight="1" thickBot="1" x14ac:dyDescent="0.25">
      <c r="C29" s="182"/>
      <c r="D29" s="133" t="s">
        <v>38</v>
      </c>
      <c r="E29" s="194"/>
      <c r="F29" s="135" t="s">
        <v>39</v>
      </c>
      <c r="G29" s="39" t="s">
        <v>676</v>
      </c>
      <c r="H29" s="78" t="s">
        <v>677</v>
      </c>
      <c r="I29" s="87">
        <v>17</v>
      </c>
      <c r="J29" s="91" t="str">
        <f t="shared" si="0"/>
        <v>010030017</v>
      </c>
      <c r="K29" s="70"/>
    </row>
    <row r="30" spans="3:11" ht="15" customHeight="1" thickBot="1" x14ac:dyDescent="0.25">
      <c r="C30" s="182"/>
      <c r="D30" s="133" t="s">
        <v>40</v>
      </c>
      <c r="E30" s="194"/>
      <c r="F30" s="135" t="s">
        <v>41</v>
      </c>
      <c r="G30" s="39" t="s">
        <v>678</v>
      </c>
      <c r="H30" s="78" t="s">
        <v>679</v>
      </c>
      <c r="I30" s="87">
        <v>18</v>
      </c>
      <c r="J30" s="91" t="str">
        <f t="shared" si="0"/>
        <v>010030018</v>
      </c>
      <c r="K30" s="70"/>
    </row>
    <row r="31" spans="3:11" ht="15" customHeight="1" thickBot="1" x14ac:dyDescent="0.25">
      <c r="C31" s="182"/>
      <c r="D31" s="133" t="s">
        <v>42</v>
      </c>
      <c r="E31" s="194"/>
      <c r="F31" s="135" t="s">
        <v>43</v>
      </c>
      <c r="G31" s="39" t="s">
        <v>680</v>
      </c>
      <c r="H31" s="78" t="s">
        <v>681</v>
      </c>
      <c r="I31" s="87">
        <v>12</v>
      </c>
      <c r="J31" s="91" t="str">
        <f t="shared" si="0"/>
        <v>010030012</v>
      </c>
      <c r="K31" s="70"/>
    </row>
    <row r="32" spans="3:11" ht="15" customHeight="1" thickBot="1" x14ac:dyDescent="0.25">
      <c r="C32" s="182"/>
      <c r="D32" s="133" t="s">
        <v>44</v>
      </c>
      <c r="E32" s="194"/>
      <c r="F32" s="135" t="s">
        <v>45</v>
      </c>
      <c r="G32" s="39" t="s">
        <v>682</v>
      </c>
      <c r="H32" s="78" t="s">
        <v>683</v>
      </c>
      <c r="I32" s="87">
        <v>20</v>
      </c>
      <c r="J32" s="91" t="str">
        <f t="shared" si="0"/>
        <v>010030020</v>
      </c>
      <c r="K32" s="70"/>
    </row>
    <row r="33" spans="3:11" ht="15" customHeight="1" thickBot="1" x14ac:dyDescent="0.25">
      <c r="C33" s="182"/>
      <c r="D33" s="133" t="s">
        <v>46</v>
      </c>
      <c r="E33" s="194"/>
      <c r="F33" s="135" t="s">
        <v>47</v>
      </c>
      <c r="G33" s="39" t="s">
        <v>684</v>
      </c>
      <c r="H33" s="78" t="s">
        <v>685</v>
      </c>
      <c r="I33" s="87">
        <v>21</v>
      </c>
      <c r="J33" s="91" t="str">
        <f t="shared" si="0"/>
        <v>010030021</v>
      </c>
      <c r="K33" s="70"/>
    </row>
    <row r="34" spans="3:11" ht="29.25" thickBot="1" x14ac:dyDescent="0.25">
      <c r="C34" s="182"/>
      <c r="D34" s="133" t="s">
        <v>48</v>
      </c>
      <c r="E34" s="194"/>
      <c r="F34" s="135" t="s">
        <v>49</v>
      </c>
      <c r="G34" s="39" t="s">
        <v>686</v>
      </c>
      <c r="H34" s="78" t="s">
        <v>687</v>
      </c>
      <c r="I34" s="87">
        <v>22</v>
      </c>
      <c r="J34" s="91" t="str">
        <f t="shared" si="0"/>
        <v>010030022</v>
      </c>
      <c r="K34" s="70"/>
    </row>
    <row r="35" spans="3:11" ht="15" customHeight="1" thickBot="1" x14ac:dyDescent="0.25">
      <c r="C35" s="182"/>
      <c r="D35" s="133" t="s">
        <v>50</v>
      </c>
      <c r="E35" s="194"/>
      <c r="F35" s="135" t="s">
        <v>51</v>
      </c>
      <c r="G35" s="39" t="s">
        <v>688</v>
      </c>
      <c r="H35" s="3" t="s">
        <v>689</v>
      </c>
      <c r="I35" s="87">
        <v>23</v>
      </c>
      <c r="J35" s="91" t="str">
        <f t="shared" si="0"/>
        <v>010030023</v>
      </c>
      <c r="K35" s="70"/>
    </row>
    <row r="36" spans="3:11" ht="29.25" thickBot="1" x14ac:dyDescent="0.25">
      <c r="C36" s="182"/>
      <c r="D36" s="133" t="s">
        <v>52</v>
      </c>
      <c r="E36" s="194"/>
      <c r="F36" s="135" t="s">
        <v>53</v>
      </c>
      <c r="G36" s="2" t="s">
        <v>690</v>
      </c>
      <c r="H36" s="3" t="s">
        <v>691</v>
      </c>
      <c r="I36" s="87">
        <v>24</v>
      </c>
      <c r="J36" s="91" t="str">
        <f t="shared" si="0"/>
        <v>010030024</v>
      </c>
      <c r="K36" s="70"/>
    </row>
    <row r="37" spans="3:11" ht="15" customHeight="1" thickBot="1" x14ac:dyDescent="0.25">
      <c r="C37" s="182"/>
      <c r="D37" s="133" t="s">
        <v>54</v>
      </c>
      <c r="E37" s="196"/>
      <c r="F37" s="136" t="s">
        <v>55</v>
      </c>
      <c r="G37" s="40" t="s">
        <v>583</v>
      </c>
      <c r="H37" s="79"/>
      <c r="I37" s="87">
        <v>9999</v>
      </c>
      <c r="J37" s="91" t="str">
        <f t="shared" si="0"/>
        <v>010039999</v>
      </c>
      <c r="K37" s="70"/>
    </row>
    <row r="38" spans="3:11" ht="15" customHeight="1" thickBot="1" x14ac:dyDescent="0.25">
      <c r="C38" s="182"/>
      <c r="D38" s="133" t="s">
        <v>56</v>
      </c>
      <c r="E38" s="181" t="s">
        <v>692</v>
      </c>
      <c r="F38" s="135" t="s">
        <v>57</v>
      </c>
      <c r="G38" s="42" t="s">
        <v>672</v>
      </c>
      <c r="H38" s="20"/>
      <c r="I38" s="87">
        <v>15</v>
      </c>
      <c r="J38" s="91" t="str">
        <f t="shared" si="0"/>
        <v>010040015</v>
      </c>
      <c r="K38" s="70"/>
    </row>
    <row r="39" spans="3:11" ht="29.25" thickBot="1" x14ac:dyDescent="0.25">
      <c r="C39" s="182"/>
      <c r="D39" s="133" t="s">
        <v>58</v>
      </c>
      <c r="E39" s="182"/>
      <c r="F39" s="135" t="s">
        <v>59</v>
      </c>
      <c r="G39" s="76" t="s">
        <v>693</v>
      </c>
      <c r="H39" s="3" t="s">
        <v>694</v>
      </c>
      <c r="I39" s="87">
        <v>25</v>
      </c>
      <c r="J39" s="91" t="str">
        <f t="shared" si="0"/>
        <v>010040025</v>
      </c>
      <c r="K39" s="70"/>
    </row>
    <row r="40" spans="3:11" ht="29.25" thickBot="1" x14ac:dyDescent="0.25">
      <c r="C40" s="182"/>
      <c r="D40" s="133" t="s">
        <v>60</v>
      </c>
      <c r="E40" s="182"/>
      <c r="F40" s="135" t="s">
        <v>61</v>
      </c>
      <c r="G40" s="76" t="s">
        <v>695</v>
      </c>
      <c r="H40" s="3" t="s">
        <v>696</v>
      </c>
      <c r="I40" s="87">
        <v>26</v>
      </c>
      <c r="J40" s="91" t="str">
        <f t="shared" si="0"/>
        <v>010040026</v>
      </c>
      <c r="K40" s="70"/>
    </row>
    <row r="41" spans="3:11" ht="15" customHeight="1" thickBot="1" x14ac:dyDescent="0.25">
      <c r="C41" s="182"/>
      <c r="D41" s="133" t="s">
        <v>62</v>
      </c>
      <c r="E41" s="182"/>
      <c r="F41" s="135" t="s">
        <v>63</v>
      </c>
      <c r="G41" s="76" t="s">
        <v>697</v>
      </c>
      <c r="H41" s="3"/>
      <c r="I41" s="87">
        <v>27</v>
      </c>
      <c r="J41" s="91" t="str">
        <f t="shared" si="0"/>
        <v>010040027</v>
      </c>
      <c r="K41" s="70"/>
    </row>
    <row r="42" spans="3:11" ht="15" customHeight="1" thickBot="1" x14ac:dyDescent="0.25">
      <c r="C42" s="182"/>
      <c r="D42" s="133" t="s">
        <v>64</v>
      </c>
      <c r="E42" s="182"/>
      <c r="F42" s="135" t="s">
        <v>65</v>
      </c>
      <c r="G42" s="76" t="s">
        <v>698</v>
      </c>
      <c r="H42" s="3" t="s">
        <v>699</v>
      </c>
      <c r="I42" s="87">
        <v>28</v>
      </c>
      <c r="J42" s="91" t="str">
        <f t="shared" si="0"/>
        <v>010040028</v>
      </c>
      <c r="K42" s="70"/>
    </row>
    <row r="43" spans="3:11" ht="15" customHeight="1" thickBot="1" x14ac:dyDescent="0.25">
      <c r="C43" s="182"/>
      <c r="D43" s="133" t="s">
        <v>66</v>
      </c>
      <c r="E43" s="182"/>
      <c r="F43" s="135" t="s">
        <v>67</v>
      </c>
      <c r="G43" s="76" t="s">
        <v>700</v>
      </c>
      <c r="H43" s="3"/>
      <c r="I43" s="87">
        <v>29</v>
      </c>
      <c r="J43" s="91" t="str">
        <f t="shared" ref="J43:J64" si="1">TEXT(D43,"0#")&amp;TEXT(F43,"00#")&amp;TEXT(I43,"000#")</f>
        <v>010040029</v>
      </c>
      <c r="K43" s="70"/>
    </row>
    <row r="44" spans="3:11" ht="15" customHeight="1" thickBot="1" x14ac:dyDescent="0.25">
      <c r="C44" s="182"/>
      <c r="D44" s="133" t="s">
        <v>68</v>
      </c>
      <c r="E44" s="182"/>
      <c r="F44" s="135" t="s">
        <v>69</v>
      </c>
      <c r="G44" s="76" t="s">
        <v>701</v>
      </c>
      <c r="H44" s="3" t="s">
        <v>702</v>
      </c>
      <c r="I44" s="87">
        <v>30</v>
      </c>
      <c r="J44" s="91" t="str">
        <f t="shared" si="1"/>
        <v>010040030</v>
      </c>
      <c r="K44" s="70"/>
    </row>
    <row r="45" spans="3:11" ht="15" customHeight="1" thickBot="1" x14ac:dyDescent="0.25">
      <c r="C45" s="182"/>
      <c r="D45" s="133" t="s">
        <v>70</v>
      </c>
      <c r="E45" s="182"/>
      <c r="F45" s="135" t="s">
        <v>71</v>
      </c>
      <c r="G45" s="76" t="s">
        <v>703</v>
      </c>
      <c r="H45" s="3" t="s">
        <v>704</v>
      </c>
      <c r="I45" s="87">
        <v>31</v>
      </c>
      <c r="J45" s="91" t="str">
        <f t="shared" si="1"/>
        <v>010040031</v>
      </c>
      <c r="K45" s="70"/>
    </row>
    <row r="46" spans="3:11" ht="29.25" thickBot="1" x14ac:dyDescent="0.25">
      <c r="C46" s="182"/>
      <c r="D46" s="133" t="s">
        <v>72</v>
      </c>
      <c r="E46" s="182"/>
      <c r="F46" s="135" t="s">
        <v>73</v>
      </c>
      <c r="G46" s="74" t="s">
        <v>705</v>
      </c>
      <c r="H46" s="3" t="s">
        <v>706</v>
      </c>
      <c r="I46" s="87">
        <v>32</v>
      </c>
      <c r="J46" s="91" t="str">
        <f t="shared" si="1"/>
        <v>010040032</v>
      </c>
      <c r="K46" s="70"/>
    </row>
    <row r="47" spans="3:11" ht="15" customHeight="1" thickBot="1" x14ac:dyDescent="0.25">
      <c r="C47" s="182"/>
      <c r="D47" s="133" t="s">
        <v>74</v>
      </c>
      <c r="E47" s="182"/>
      <c r="F47" s="135" t="s">
        <v>75</v>
      </c>
      <c r="G47" s="74" t="s">
        <v>707</v>
      </c>
      <c r="H47" s="3" t="s">
        <v>708</v>
      </c>
      <c r="I47" s="87">
        <v>33</v>
      </c>
      <c r="J47" s="91" t="str">
        <f t="shared" si="1"/>
        <v>010040033</v>
      </c>
      <c r="K47" s="70"/>
    </row>
    <row r="48" spans="3:11" ht="15" customHeight="1" thickBot="1" x14ac:dyDescent="0.25">
      <c r="C48" s="182"/>
      <c r="D48" s="133" t="s">
        <v>76</v>
      </c>
      <c r="E48" s="182"/>
      <c r="F48" s="135" t="s">
        <v>77</v>
      </c>
      <c r="G48" s="74" t="s">
        <v>709</v>
      </c>
      <c r="H48" s="3"/>
      <c r="I48" s="87">
        <v>34</v>
      </c>
      <c r="J48" s="91" t="str">
        <f t="shared" si="1"/>
        <v>010040034</v>
      </c>
      <c r="K48" s="70"/>
    </row>
    <row r="49" spans="3:11" ht="15" customHeight="1" thickBot="1" x14ac:dyDescent="0.25">
      <c r="C49" s="182"/>
      <c r="D49" s="133" t="s">
        <v>78</v>
      </c>
      <c r="E49" s="182"/>
      <c r="F49" s="135" t="s">
        <v>79</v>
      </c>
      <c r="G49" s="75" t="s">
        <v>710</v>
      </c>
      <c r="H49" s="78" t="s">
        <v>711</v>
      </c>
      <c r="I49" s="87">
        <v>35</v>
      </c>
      <c r="J49" s="91" t="str">
        <f t="shared" si="1"/>
        <v>010040035</v>
      </c>
      <c r="K49" s="70"/>
    </row>
    <row r="50" spans="3:11" ht="15" customHeight="1" thickBot="1" x14ac:dyDescent="0.25">
      <c r="C50" s="182"/>
      <c r="D50" s="133" t="s">
        <v>80</v>
      </c>
      <c r="E50" s="182"/>
      <c r="F50" s="135" t="s">
        <v>81</v>
      </c>
      <c r="G50" s="74" t="s">
        <v>712</v>
      </c>
      <c r="H50" s="3"/>
      <c r="I50" s="87">
        <v>36</v>
      </c>
      <c r="J50" s="91" t="str">
        <f t="shared" si="1"/>
        <v>010040036</v>
      </c>
      <c r="K50" s="70"/>
    </row>
    <row r="51" spans="3:11" ht="15" customHeight="1" thickBot="1" x14ac:dyDescent="0.25">
      <c r="C51" s="182"/>
      <c r="D51" s="133" t="s">
        <v>82</v>
      </c>
      <c r="E51" s="182"/>
      <c r="F51" s="135" t="s">
        <v>83</v>
      </c>
      <c r="G51" s="74" t="s">
        <v>713</v>
      </c>
      <c r="H51" s="3" t="s">
        <v>714</v>
      </c>
      <c r="I51" s="87">
        <v>37</v>
      </c>
      <c r="J51" s="91" t="str">
        <f t="shared" si="1"/>
        <v>010040037</v>
      </c>
      <c r="K51" s="70"/>
    </row>
    <row r="52" spans="3:11" ht="15" customHeight="1" thickBot="1" x14ac:dyDescent="0.25">
      <c r="C52" s="182"/>
      <c r="D52" s="133" t="s">
        <v>84</v>
      </c>
      <c r="E52" s="182"/>
      <c r="F52" s="135" t="s">
        <v>85</v>
      </c>
      <c r="G52" s="74" t="s">
        <v>715</v>
      </c>
      <c r="H52" s="3" t="s">
        <v>716</v>
      </c>
      <c r="I52" s="87">
        <v>38</v>
      </c>
      <c r="J52" s="91" t="str">
        <f t="shared" si="1"/>
        <v>010040038</v>
      </c>
      <c r="K52" s="70"/>
    </row>
    <row r="53" spans="3:11" ht="15" customHeight="1" thickBot="1" x14ac:dyDescent="0.25">
      <c r="C53" s="182"/>
      <c r="D53" s="133" t="s">
        <v>86</v>
      </c>
      <c r="E53" s="182"/>
      <c r="F53" s="135" t="s">
        <v>87</v>
      </c>
      <c r="G53" s="74" t="s">
        <v>717</v>
      </c>
      <c r="H53" s="3" t="s">
        <v>718</v>
      </c>
      <c r="I53" s="87">
        <v>39</v>
      </c>
      <c r="J53" s="91" t="str">
        <f t="shared" si="1"/>
        <v>010040039</v>
      </c>
      <c r="K53" s="70"/>
    </row>
    <row r="54" spans="3:11" ht="15" customHeight="1" thickBot="1" x14ac:dyDescent="0.25">
      <c r="C54" s="182"/>
      <c r="D54" s="133" t="s">
        <v>88</v>
      </c>
      <c r="E54" s="182"/>
      <c r="F54" s="135" t="s">
        <v>89</v>
      </c>
      <c r="G54" s="74" t="s">
        <v>719</v>
      </c>
      <c r="H54" s="3"/>
      <c r="I54" s="87">
        <v>40</v>
      </c>
      <c r="J54" s="91" t="str">
        <f t="shared" si="1"/>
        <v>010040040</v>
      </c>
      <c r="K54" s="70"/>
    </row>
    <row r="55" spans="3:11" ht="15" customHeight="1" thickBot="1" x14ac:dyDescent="0.25">
      <c r="C55" s="182"/>
      <c r="D55" s="133" t="s">
        <v>90</v>
      </c>
      <c r="E55" s="182"/>
      <c r="F55" s="135" t="s">
        <v>91</v>
      </c>
      <c r="G55" s="74" t="s">
        <v>720</v>
      </c>
      <c r="H55" s="3" t="s">
        <v>721</v>
      </c>
      <c r="I55" s="87">
        <v>41</v>
      </c>
      <c r="J55" s="91" t="str">
        <f t="shared" si="1"/>
        <v>010040041</v>
      </c>
      <c r="K55" s="70"/>
    </row>
    <row r="56" spans="3:11" ht="15" customHeight="1" thickBot="1" x14ac:dyDescent="0.25">
      <c r="C56" s="182"/>
      <c r="D56" s="133" t="s">
        <v>92</v>
      </c>
      <c r="E56" s="182"/>
      <c r="F56" s="135" t="s">
        <v>93</v>
      </c>
      <c r="G56" s="74" t="s">
        <v>722</v>
      </c>
      <c r="H56" s="3" t="s">
        <v>723</v>
      </c>
      <c r="I56" s="87">
        <v>42</v>
      </c>
      <c r="J56" s="91" t="str">
        <f t="shared" si="1"/>
        <v>010040042</v>
      </c>
      <c r="K56" s="70"/>
    </row>
    <row r="57" spans="3:11" ht="44.25" customHeight="1" thickBot="1" x14ac:dyDescent="0.25">
      <c r="C57" s="182"/>
      <c r="D57" s="133" t="s">
        <v>94</v>
      </c>
      <c r="E57" s="182"/>
      <c r="F57" s="135" t="s">
        <v>95</v>
      </c>
      <c r="G57" s="74" t="s">
        <v>724</v>
      </c>
      <c r="H57" s="3" t="s">
        <v>725</v>
      </c>
      <c r="I57" s="87">
        <v>43</v>
      </c>
      <c r="J57" s="91" t="str">
        <f t="shared" si="1"/>
        <v>010040043</v>
      </c>
      <c r="K57" s="70"/>
    </row>
    <row r="58" spans="3:11" ht="15" thickBot="1" x14ac:dyDescent="0.25">
      <c r="C58" s="182"/>
      <c r="D58" s="133" t="s">
        <v>96</v>
      </c>
      <c r="E58" s="182"/>
      <c r="F58" s="135" t="s">
        <v>97</v>
      </c>
      <c r="G58" s="75" t="s">
        <v>688</v>
      </c>
      <c r="H58" s="3"/>
      <c r="I58" s="87">
        <v>23</v>
      </c>
      <c r="J58" s="91" t="str">
        <f t="shared" si="1"/>
        <v>010040023</v>
      </c>
      <c r="K58" s="70"/>
    </row>
    <row r="59" spans="3:11" ht="15" customHeight="1" thickBot="1" x14ac:dyDescent="0.25">
      <c r="C59" s="182"/>
      <c r="D59" s="133" t="s">
        <v>98</v>
      </c>
      <c r="E59" s="182"/>
      <c r="F59" s="135" t="s">
        <v>99</v>
      </c>
      <c r="G59" s="74" t="s">
        <v>690</v>
      </c>
      <c r="H59" s="3" t="s">
        <v>726</v>
      </c>
      <c r="I59" s="87">
        <v>24</v>
      </c>
      <c r="J59" s="91" t="str">
        <f t="shared" si="1"/>
        <v>010040024</v>
      </c>
      <c r="K59" s="70"/>
    </row>
    <row r="60" spans="3:11" ht="15" customHeight="1" thickBot="1" x14ac:dyDescent="0.25">
      <c r="C60" s="182"/>
      <c r="D60" s="133" t="s">
        <v>100</v>
      </c>
      <c r="E60" s="183"/>
      <c r="F60" s="136" t="s">
        <v>101</v>
      </c>
      <c r="G60" s="43" t="s">
        <v>583</v>
      </c>
      <c r="H60" s="79"/>
      <c r="I60" s="87">
        <v>9999</v>
      </c>
      <c r="J60" s="91" t="str">
        <f t="shared" si="1"/>
        <v>010049999</v>
      </c>
      <c r="K60" s="70"/>
    </row>
    <row r="61" spans="3:11" ht="15" customHeight="1" thickBot="1" x14ac:dyDescent="0.25">
      <c r="C61" s="182"/>
      <c r="D61" s="133" t="s">
        <v>102</v>
      </c>
      <c r="E61" s="181" t="s">
        <v>727</v>
      </c>
      <c r="F61" s="134" t="s">
        <v>103</v>
      </c>
      <c r="G61" s="44" t="s">
        <v>728</v>
      </c>
      <c r="H61" s="19"/>
      <c r="I61" s="87">
        <v>44</v>
      </c>
      <c r="J61" s="91" t="str">
        <f t="shared" si="1"/>
        <v>010050044</v>
      </c>
      <c r="K61" s="70"/>
    </row>
    <row r="62" spans="3:11" ht="15" customHeight="1" thickBot="1" x14ac:dyDescent="0.25">
      <c r="C62" s="182"/>
      <c r="D62" s="133" t="s">
        <v>104</v>
      </c>
      <c r="E62" s="182"/>
      <c r="F62" s="135" t="s">
        <v>105</v>
      </c>
      <c r="G62" s="75" t="s">
        <v>729</v>
      </c>
      <c r="H62" s="78" t="s">
        <v>730</v>
      </c>
      <c r="I62" s="87">
        <v>45</v>
      </c>
      <c r="J62" s="91" t="str">
        <f t="shared" si="1"/>
        <v>010050045</v>
      </c>
      <c r="K62" s="70"/>
    </row>
    <row r="63" spans="3:11" ht="15" customHeight="1" thickBot="1" x14ac:dyDescent="0.25">
      <c r="C63" s="182"/>
      <c r="D63" s="133" t="s">
        <v>106</v>
      </c>
      <c r="E63" s="182"/>
      <c r="F63" s="135" t="s">
        <v>107</v>
      </c>
      <c r="G63" s="75" t="s">
        <v>731</v>
      </c>
      <c r="H63" s="78" t="s">
        <v>732</v>
      </c>
      <c r="I63" s="87">
        <v>46</v>
      </c>
      <c r="J63" s="91" t="str">
        <f t="shared" si="1"/>
        <v>010050046</v>
      </c>
      <c r="K63" s="70"/>
    </row>
    <row r="64" spans="3:11" ht="15" customHeight="1" thickBot="1" x14ac:dyDescent="0.25">
      <c r="C64" s="182"/>
      <c r="D64" s="133" t="s">
        <v>108</v>
      </c>
      <c r="E64" s="182"/>
      <c r="F64" s="135" t="s">
        <v>109</v>
      </c>
      <c r="G64" s="74" t="s">
        <v>583</v>
      </c>
      <c r="H64" s="3"/>
      <c r="I64" s="137">
        <v>9999</v>
      </c>
      <c r="J64" s="88" t="str">
        <f t="shared" si="1"/>
        <v>010059999</v>
      </c>
      <c r="K64" s="70"/>
    </row>
    <row r="65" spans="3:15" s="138" customFormat="1" ht="15.75" thickBot="1" x14ac:dyDescent="0.3">
      <c r="C65" s="139"/>
      <c r="D65" s="140"/>
      <c r="E65" s="71"/>
      <c r="F65" s="141"/>
      <c r="G65" s="45"/>
      <c r="H65" s="72"/>
      <c r="I65" s="72"/>
      <c r="J65" s="142"/>
      <c r="K65" s="143"/>
      <c r="L65" s="144"/>
      <c r="M65" s="144"/>
      <c r="N65" s="144"/>
      <c r="O65" s="144"/>
    </row>
    <row r="66" spans="3:15" ht="29.25" thickBot="1" x14ac:dyDescent="0.25">
      <c r="C66" s="192" t="s">
        <v>2</v>
      </c>
      <c r="D66" s="86" t="s">
        <v>110</v>
      </c>
      <c r="E66" s="180" t="s">
        <v>1111</v>
      </c>
      <c r="F66" s="77" t="s">
        <v>111</v>
      </c>
      <c r="G66" s="76" t="s">
        <v>734</v>
      </c>
      <c r="H66" s="80" t="s">
        <v>735</v>
      </c>
      <c r="I66" s="145">
        <v>47</v>
      </c>
      <c r="J66" s="146" t="str">
        <f t="shared" ref="J66:J112" si="2">TEXT(D66,"0#")&amp;TEXT(F66,"00#")&amp;TEXT(I66,"000#")</f>
        <v>020060047</v>
      </c>
      <c r="K66" s="70"/>
    </row>
    <row r="67" spans="3:15" ht="15" customHeight="1" thickBot="1" x14ac:dyDescent="0.25">
      <c r="C67" s="192"/>
      <c r="D67" s="86" t="s">
        <v>112</v>
      </c>
      <c r="E67" s="180"/>
      <c r="F67" s="77" t="s">
        <v>113</v>
      </c>
      <c r="G67" s="75" t="s">
        <v>584</v>
      </c>
      <c r="H67" s="78" t="s">
        <v>736</v>
      </c>
      <c r="I67" s="87">
        <v>48</v>
      </c>
      <c r="J67" s="91" t="str">
        <f t="shared" si="2"/>
        <v>020060048</v>
      </c>
      <c r="K67" s="70"/>
    </row>
    <row r="68" spans="3:15" ht="15" customHeight="1" thickBot="1" x14ac:dyDescent="0.25">
      <c r="C68" s="192"/>
      <c r="D68" s="86" t="s">
        <v>114</v>
      </c>
      <c r="E68" s="180"/>
      <c r="F68" s="77" t="s">
        <v>115</v>
      </c>
      <c r="G68" s="74" t="s">
        <v>583</v>
      </c>
      <c r="H68" s="79"/>
      <c r="I68" s="87">
        <v>9999</v>
      </c>
      <c r="J68" s="91" t="str">
        <f t="shared" si="2"/>
        <v>020069999</v>
      </c>
      <c r="K68" s="70"/>
    </row>
    <row r="69" spans="3:15" ht="15" customHeight="1" thickBot="1" x14ac:dyDescent="0.25">
      <c r="C69" s="192"/>
      <c r="D69" s="86" t="s">
        <v>116</v>
      </c>
      <c r="E69" s="179" t="s">
        <v>737</v>
      </c>
      <c r="F69" s="8" t="s">
        <v>117</v>
      </c>
      <c r="G69" s="38" t="s">
        <v>738</v>
      </c>
      <c r="H69" s="19" t="s">
        <v>739</v>
      </c>
      <c r="I69" s="87">
        <v>49</v>
      </c>
      <c r="J69" s="91" t="str">
        <f t="shared" si="2"/>
        <v>020070049</v>
      </c>
      <c r="K69" s="70"/>
    </row>
    <row r="70" spans="3:15" ht="15" thickBot="1" x14ac:dyDescent="0.25">
      <c r="C70" s="192"/>
      <c r="D70" s="86" t="s">
        <v>110</v>
      </c>
      <c r="E70" s="180"/>
      <c r="F70" s="7" t="s">
        <v>117</v>
      </c>
      <c r="G70" s="75" t="s">
        <v>1010</v>
      </c>
      <c r="H70" s="147"/>
      <c r="I70" s="87">
        <v>247</v>
      </c>
      <c r="J70" s="91" t="str">
        <f t="shared" si="2"/>
        <v>020070247</v>
      </c>
      <c r="K70" s="70"/>
    </row>
    <row r="71" spans="3:15" ht="15" customHeight="1" thickBot="1" x14ac:dyDescent="0.25">
      <c r="C71" s="192"/>
      <c r="D71" s="86" t="s">
        <v>118</v>
      </c>
      <c r="E71" s="186"/>
      <c r="F71" s="11" t="s">
        <v>119</v>
      </c>
      <c r="G71" s="40" t="s">
        <v>583</v>
      </c>
      <c r="H71" s="79"/>
      <c r="I71" s="87">
        <v>9999</v>
      </c>
      <c r="J71" s="91" t="str">
        <f t="shared" si="2"/>
        <v>020079999</v>
      </c>
      <c r="K71" s="70"/>
    </row>
    <row r="72" spans="3:15" ht="29.25" thickBot="1" x14ac:dyDescent="0.25">
      <c r="C72" s="192"/>
      <c r="D72" s="86" t="s">
        <v>120</v>
      </c>
      <c r="E72" s="180" t="s">
        <v>740</v>
      </c>
      <c r="F72" s="8" t="s">
        <v>121</v>
      </c>
      <c r="G72" s="76" t="s">
        <v>741</v>
      </c>
      <c r="H72" s="80" t="s">
        <v>742</v>
      </c>
      <c r="I72" s="87">
        <v>50</v>
      </c>
      <c r="J72" s="91" t="str">
        <f t="shared" si="2"/>
        <v>020080050</v>
      </c>
      <c r="K72" s="70"/>
    </row>
    <row r="73" spans="3:15" ht="15" thickBot="1" x14ac:dyDescent="0.25">
      <c r="C73" s="192"/>
      <c r="D73" s="86" t="s">
        <v>122</v>
      </c>
      <c r="E73" s="180"/>
      <c r="F73" s="77" t="s">
        <v>123</v>
      </c>
      <c r="G73" s="76" t="s">
        <v>743</v>
      </c>
      <c r="H73" s="80" t="s">
        <v>744</v>
      </c>
      <c r="I73" s="87">
        <v>51</v>
      </c>
      <c r="J73" s="91" t="str">
        <f t="shared" si="2"/>
        <v>020080051</v>
      </c>
      <c r="K73" s="70"/>
    </row>
    <row r="74" spans="3:15" ht="15" customHeight="1" thickBot="1" x14ac:dyDescent="0.25">
      <c r="C74" s="192"/>
      <c r="D74" s="86" t="s">
        <v>124</v>
      </c>
      <c r="E74" s="180"/>
      <c r="F74" s="77" t="s">
        <v>125</v>
      </c>
      <c r="G74" s="76" t="s">
        <v>745</v>
      </c>
      <c r="H74" s="80" t="s">
        <v>746</v>
      </c>
      <c r="I74" s="87">
        <v>52</v>
      </c>
      <c r="J74" s="91" t="str">
        <f t="shared" si="2"/>
        <v>020080052</v>
      </c>
      <c r="K74" s="70"/>
    </row>
    <row r="75" spans="3:15" ht="15" customHeight="1" thickBot="1" x14ac:dyDescent="0.25">
      <c r="C75" s="192"/>
      <c r="D75" s="86" t="s">
        <v>126</v>
      </c>
      <c r="E75" s="180"/>
      <c r="F75" s="11" t="s">
        <v>127</v>
      </c>
      <c r="G75" s="46" t="s">
        <v>583</v>
      </c>
      <c r="H75" s="21"/>
      <c r="I75" s="87">
        <v>9999</v>
      </c>
      <c r="J75" s="91" t="str">
        <f t="shared" si="2"/>
        <v>020089999</v>
      </c>
      <c r="K75" s="70"/>
    </row>
    <row r="76" spans="3:15" ht="15" customHeight="1" thickBot="1" x14ac:dyDescent="0.25">
      <c r="C76" s="192"/>
      <c r="D76" s="86" t="s">
        <v>128</v>
      </c>
      <c r="E76" s="179" t="s">
        <v>747</v>
      </c>
      <c r="F76" s="8" t="s">
        <v>129</v>
      </c>
      <c r="G76" s="44" t="s">
        <v>748</v>
      </c>
      <c r="H76" s="19" t="s">
        <v>749</v>
      </c>
      <c r="I76" s="87">
        <v>53</v>
      </c>
      <c r="J76" s="91" t="str">
        <f t="shared" si="2"/>
        <v>020090053</v>
      </c>
      <c r="K76" s="70"/>
    </row>
    <row r="77" spans="3:15" ht="29.25" thickBot="1" x14ac:dyDescent="0.25">
      <c r="C77" s="192"/>
      <c r="D77" s="86" t="s">
        <v>130</v>
      </c>
      <c r="E77" s="180"/>
      <c r="F77" s="77" t="s">
        <v>131</v>
      </c>
      <c r="G77" s="75" t="s">
        <v>750</v>
      </c>
      <c r="H77" s="78" t="s">
        <v>751</v>
      </c>
      <c r="I77" s="87">
        <v>54</v>
      </c>
      <c r="J77" s="91" t="str">
        <f t="shared" si="2"/>
        <v>020090054</v>
      </c>
      <c r="K77" s="70"/>
    </row>
    <row r="78" spans="3:15" ht="15" customHeight="1" thickBot="1" x14ac:dyDescent="0.25">
      <c r="C78" s="192"/>
      <c r="D78" s="86" t="s">
        <v>132</v>
      </c>
      <c r="E78" s="180"/>
      <c r="F78" s="77" t="s">
        <v>133</v>
      </c>
      <c r="G78" s="75" t="s">
        <v>752</v>
      </c>
      <c r="H78" s="78" t="s">
        <v>753</v>
      </c>
      <c r="I78" s="87">
        <v>55</v>
      </c>
      <c r="J78" s="91" t="str">
        <f t="shared" si="2"/>
        <v>020090055</v>
      </c>
      <c r="K78" s="70"/>
    </row>
    <row r="79" spans="3:15" ht="15" customHeight="1" thickBot="1" x14ac:dyDescent="0.25">
      <c r="C79" s="192"/>
      <c r="D79" s="86" t="s">
        <v>134</v>
      </c>
      <c r="E79" s="186"/>
      <c r="F79" s="11" t="s">
        <v>135</v>
      </c>
      <c r="G79" s="74" t="s">
        <v>583</v>
      </c>
      <c r="H79" s="3"/>
      <c r="I79" s="87">
        <v>9999</v>
      </c>
      <c r="J79" s="91" t="str">
        <f t="shared" si="2"/>
        <v>020099999</v>
      </c>
      <c r="K79" s="70"/>
    </row>
    <row r="80" spans="3:15" ht="57.75" thickBot="1" x14ac:dyDescent="0.25">
      <c r="C80" s="192"/>
      <c r="D80" s="86" t="s">
        <v>136</v>
      </c>
      <c r="E80" s="176" t="s">
        <v>1006</v>
      </c>
      <c r="F80" s="8" t="s">
        <v>137</v>
      </c>
      <c r="G80" s="44" t="s">
        <v>589</v>
      </c>
      <c r="H80" s="22" t="s">
        <v>754</v>
      </c>
      <c r="I80" s="87">
        <v>56</v>
      </c>
      <c r="J80" s="91" t="str">
        <f t="shared" si="2"/>
        <v>020100056</v>
      </c>
      <c r="K80" s="70"/>
    </row>
    <row r="81" spans="3:13" s="85" customFormat="1" ht="15" thickBot="1" x14ac:dyDescent="0.25">
      <c r="C81" s="192"/>
      <c r="D81" s="86" t="s">
        <v>138</v>
      </c>
      <c r="E81" s="177"/>
      <c r="F81" s="77" t="s">
        <v>139</v>
      </c>
      <c r="G81" s="76" t="s">
        <v>755</v>
      </c>
      <c r="H81" s="23" t="s">
        <v>756</v>
      </c>
      <c r="I81" s="87">
        <v>57</v>
      </c>
      <c r="J81" s="91" t="str">
        <f t="shared" si="2"/>
        <v>020100057</v>
      </c>
      <c r="K81" s="70"/>
      <c r="L81" s="89"/>
      <c r="M81" s="89"/>
    </row>
    <row r="82" spans="3:13" s="85" customFormat="1" ht="57.75" thickBot="1" x14ac:dyDescent="0.25">
      <c r="C82" s="192"/>
      <c r="D82" s="86" t="s">
        <v>140</v>
      </c>
      <c r="E82" s="177"/>
      <c r="F82" s="77" t="s">
        <v>141</v>
      </c>
      <c r="G82" s="75" t="s">
        <v>757</v>
      </c>
      <c r="H82" s="24" t="s">
        <v>758</v>
      </c>
      <c r="I82" s="87">
        <v>58</v>
      </c>
      <c r="J82" s="91" t="str">
        <f t="shared" si="2"/>
        <v>020100058</v>
      </c>
      <c r="K82" s="70"/>
      <c r="L82" s="89"/>
      <c r="M82" s="89"/>
    </row>
    <row r="83" spans="3:13" s="85" customFormat="1" ht="114.75" thickBot="1" x14ac:dyDescent="0.25">
      <c r="C83" s="192"/>
      <c r="D83" s="86" t="s">
        <v>142</v>
      </c>
      <c r="E83" s="177"/>
      <c r="F83" s="77" t="s">
        <v>143</v>
      </c>
      <c r="G83" s="75" t="s">
        <v>590</v>
      </c>
      <c r="H83" s="25" t="s">
        <v>759</v>
      </c>
      <c r="I83" s="87">
        <v>59</v>
      </c>
      <c r="J83" s="91" t="str">
        <f t="shared" si="2"/>
        <v>020100059</v>
      </c>
      <c r="K83" s="70"/>
      <c r="L83" s="89"/>
      <c r="M83" s="89"/>
    </row>
    <row r="84" spans="3:13" s="85" customFormat="1" ht="15" customHeight="1" thickBot="1" x14ac:dyDescent="0.25">
      <c r="C84" s="192"/>
      <c r="D84" s="86" t="s">
        <v>144</v>
      </c>
      <c r="E84" s="177"/>
      <c r="F84" s="77" t="s">
        <v>145</v>
      </c>
      <c r="G84" s="75" t="s">
        <v>592</v>
      </c>
      <c r="H84" s="25" t="s">
        <v>760</v>
      </c>
      <c r="I84" s="87">
        <v>60</v>
      </c>
      <c r="J84" s="91" t="str">
        <f t="shared" si="2"/>
        <v>020100060</v>
      </c>
      <c r="K84" s="70"/>
      <c r="L84" s="89"/>
      <c r="M84" s="89"/>
    </row>
    <row r="85" spans="3:13" s="85" customFormat="1" ht="30.75" customHeight="1" thickBot="1" x14ac:dyDescent="0.25">
      <c r="C85" s="192"/>
      <c r="D85" s="86" t="s">
        <v>146</v>
      </c>
      <c r="E85" s="177"/>
      <c r="F85" s="77" t="s">
        <v>147</v>
      </c>
      <c r="G85" s="75" t="s">
        <v>593</v>
      </c>
      <c r="H85" s="25" t="s">
        <v>761</v>
      </c>
      <c r="I85" s="87">
        <v>61</v>
      </c>
      <c r="J85" s="91" t="str">
        <f t="shared" si="2"/>
        <v>020100061</v>
      </c>
      <c r="K85" s="70"/>
      <c r="L85" s="89"/>
      <c r="M85" s="89"/>
    </row>
    <row r="86" spans="3:13" s="85" customFormat="1" ht="15" customHeight="1" thickBot="1" x14ac:dyDescent="0.25">
      <c r="C86" s="192"/>
      <c r="D86" s="86" t="s">
        <v>148</v>
      </c>
      <c r="E86" s="177"/>
      <c r="F86" s="77" t="s">
        <v>149</v>
      </c>
      <c r="G86" s="75" t="s">
        <v>596</v>
      </c>
      <c r="H86" s="25" t="s">
        <v>762</v>
      </c>
      <c r="I86" s="87">
        <v>62</v>
      </c>
      <c r="J86" s="91" t="str">
        <f t="shared" si="2"/>
        <v>020100062</v>
      </c>
      <c r="K86" s="70"/>
      <c r="L86" s="89"/>
      <c r="M86" s="89"/>
    </row>
    <row r="87" spans="3:13" s="85" customFormat="1" ht="15" customHeight="1" thickBot="1" x14ac:dyDescent="0.25">
      <c r="C87" s="192"/>
      <c r="D87" s="86" t="s">
        <v>150</v>
      </c>
      <c r="E87" s="177"/>
      <c r="F87" s="77" t="s">
        <v>151</v>
      </c>
      <c r="G87" s="75" t="s">
        <v>597</v>
      </c>
      <c r="H87" s="25"/>
      <c r="I87" s="87">
        <v>63</v>
      </c>
      <c r="J87" s="91" t="str">
        <f t="shared" si="2"/>
        <v>020100063</v>
      </c>
      <c r="K87" s="70"/>
      <c r="L87" s="89"/>
      <c r="M87" s="89"/>
    </row>
    <row r="88" spans="3:13" s="85" customFormat="1" ht="15" customHeight="1" thickBot="1" x14ac:dyDescent="0.25">
      <c r="C88" s="192"/>
      <c r="D88" s="86" t="s">
        <v>152</v>
      </c>
      <c r="E88" s="177"/>
      <c r="F88" s="77" t="s">
        <v>153</v>
      </c>
      <c r="G88" s="75" t="s">
        <v>598</v>
      </c>
      <c r="H88" s="25" t="s">
        <v>763</v>
      </c>
      <c r="I88" s="87">
        <v>64</v>
      </c>
      <c r="J88" s="91" t="str">
        <f t="shared" si="2"/>
        <v>020100064</v>
      </c>
      <c r="K88" s="70"/>
      <c r="L88" s="89"/>
      <c r="M88" s="89"/>
    </row>
    <row r="89" spans="3:13" s="85" customFormat="1" ht="15" customHeight="1" thickBot="1" x14ac:dyDescent="0.25">
      <c r="C89" s="192"/>
      <c r="D89" s="86" t="s">
        <v>154</v>
      </c>
      <c r="E89" s="177"/>
      <c r="F89" s="77" t="s">
        <v>155</v>
      </c>
      <c r="G89" s="75" t="s">
        <v>599</v>
      </c>
      <c r="H89" s="25"/>
      <c r="I89" s="87">
        <v>65</v>
      </c>
      <c r="J89" s="91" t="str">
        <f t="shared" si="2"/>
        <v>020100065</v>
      </c>
      <c r="K89" s="70"/>
      <c r="L89" s="89"/>
      <c r="M89" s="89"/>
    </row>
    <row r="90" spans="3:13" s="85" customFormat="1" ht="36.75" customHeight="1" thickBot="1" x14ac:dyDescent="0.25">
      <c r="C90" s="192"/>
      <c r="D90" s="86" t="s">
        <v>156</v>
      </c>
      <c r="E90" s="177"/>
      <c r="F90" s="77" t="s">
        <v>157</v>
      </c>
      <c r="G90" s="75" t="s">
        <v>594</v>
      </c>
      <c r="H90" s="25" t="s">
        <v>764</v>
      </c>
      <c r="I90" s="87">
        <v>66</v>
      </c>
      <c r="J90" s="91" t="str">
        <f t="shared" si="2"/>
        <v>020100066</v>
      </c>
      <c r="K90" s="70"/>
      <c r="L90" s="89"/>
      <c r="M90" s="89"/>
    </row>
    <row r="91" spans="3:13" s="85" customFormat="1" ht="15" customHeight="1" thickBot="1" x14ac:dyDescent="0.25">
      <c r="C91" s="192"/>
      <c r="D91" s="86" t="s">
        <v>158</v>
      </c>
      <c r="E91" s="177"/>
      <c r="F91" s="77" t="s">
        <v>159</v>
      </c>
      <c r="G91" s="75" t="s">
        <v>600</v>
      </c>
      <c r="H91" s="25" t="s">
        <v>765</v>
      </c>
      <c r="I91" s="87">
        <v>67</v>
      </c>
      <c r="J91" s="91" t="str">
        <f t="shared" si="2"/>
        <v>020100067</v>
      </c>
      <c r="K91" s="70"/>
      <c r="L91" s="89"/>
      <c r="M91" s="89"/>
    </row>
    <row r="92" spans="3:13" s="85" customFormat="1" ht="15" customHeight="1" thickBot="1" x14ac:dyDescent="0.25">
      <c r="C92" s="192"/>
      <c r="D92" s="86" t="s">
        <v>160</v>
      </c>
      <c r="E92" s="177"/>
      <c r="F92" s="77" t="s">
        <v>161</v>
      </c>
      <c r="G92" s="75" t="s">
        <v>601</v>
      </c>
      <c r="H92" s="25"/>
      <c r="I92" s="87">
        <v>68</v>
      </c>
      <c r="J92" s="91" t="str">
        <f t="shared" si="2"/>
        <v>020100068</v>
      </c>
      <c r="K92" s="70"/>
      <c r="L92" s="89"/>
      <c r="M92" s="89"/>
    </row>
    <row r="93" spans="3:13" s="85" customFormat="1" ht="15" customHeight="1" thickBot="1" x14ac:dyDescent="0.25">
      <c r="C93" s="192"/>
      <c r="D93" s="86" t="s">
        <v>162</v>
      </c>
      <c r="E93" s="177"/>
      <c r="F93" s="77" t="s">
        <v>163</v>
      </c>
      <c r="G93" s="75" t="s">
        <v>766</v>
      </c>
      <c r="H93" s="25" t="s">
        <v>767</v>
      </c>
      <c r="I93" s="87">
        <v>69</v>
      </c>
      <c r="J93" s="91" t="str">
        <f t="shared" si="2"/>
        <v>020100069</v>
      </c>
      <c r="K93" s="70"/>
      <c r="L93" s="89"/>
      <c r="M93" s="89"/>
    </row>
    <row r="94" spans="3:13" s="85" customFormat="1" ht="15" customHeight="1" thickBot="1" x14ac:dyDescent="0.25">
      <c r="C94" s="192"/>
      <c r="D94" s="86" t="s">
        <v>164</v>
      </c>
      <c r="E94" s="177"/>
      <c r="F94" s="77" t="s">
        <v>165</v>
      </c>
      <c r="G94" s="75" t="s">
        <v>768</v>
      </c>
      <c r="H94" s="25"/>
      <c r="I94" s="87">
        <v>70</v>
      </c>
      <c r="J94" s="91" t="str">
        <f t="shared" si="2"/>
        <v>020100070</v>
      </c>
      <c r="K94" s="70"/>
      <c r="L94" s="89"/>
      <c r="M94" s="89"/>
    </row>
    <row r="95" spans="3:13" s="85" customFormat="1" ht="15" customHeight="1" thickBot="1" x14ac:dyDescent="0.25">
      <c r="C95" s="192"/>
      <c r="D95" s="86" t="s">
        <v>166</v>
      </c>
      <c r="E95" s="177"/>
      <c r="F95" s="77" t="s">
        <v>167</v>
      </c>
      <c r="G95" s="75" t="s">
        <v>591</v>
      </c>
      <c r="H95" s="25"/>
      <c r="I95" s="87">
        <v>71</v>
      </c>
      <c r="J95" s="91" t="str">
        <f t="shared" si="2"/>
        <v>020100071</v>
      </c>
      <c r="K95" s="70"/>
      <c r="L95" s="89"/>
      <c r="M95" s="89"/>
    </row>
    <row r="96" spans="3:13" s="85" customFormat="1" ht="29.25" thickBot="1" x14ac:dyDescent="0.25">
      <c r="C96" s="192"/>
      <c r="D96" s="86" t="s">
        <v>168</v>
      </c>
      <c r="E96" s="177"/>
      <c r="F96" s="77" t="s">
        <v>169</v>
      </c>
      <c r="G96" s="75" t="s">
        <v>586</v>
      </c>
      <c r="H96" s="25" t="s">
        <v>769</v>
      </c>
      <c r="I96" s="87">
        <v>72</v>
      </c>
      <c r="J96" s="91" t="str">
        <f t="shared" si="2"/>
        <v>020100072</v>
      </c>
      <c r="K96" s="70"/>
      <c r="L96" s="89"/>
      <c r="M96" s="89"/>
    </row>
    <row r="97" spans="3:13" s="85" customFormat="1" ht="15" customHeight="1" thickBot="1" x14ac:dyDescent="0.25">
      <c r="C97" s="192"/>
      <c r="D97" s="86" t="s">
        <v>170</v>
      </c>
      <c r="E97" s="177"/>
      <c r="F97" s="77" t="s">
        <v>171</v>
      </c>
      <c r="G97" s="75" t="s">
        <v>770</v>
      </c>
      <c r="H97" s="25" t="s">
        <v>771</v>
      </c>
      <c r="I97" s="87">
        <v>73</v>
      </c>
      <c r="J97" s="91" t="str">
        <f t="shared" si="2"/>
        <v>020100073</v>
      </c>
      <c r="K97" s="70"/>
      <c r="L97" s="89"/>
      <c r="M97" s="89"/>
    </row>
    <row r="98" spans="3:13" s="85" customFormat="1" ht="15" customHeight="1" thickBot="1" x14ac:dyDescent="0.25">
      <c r="C98" s="192"/>
      <c r="D98" s="86" t="s">
        <v>172</v>
      </c>
      <c r="E98" s="177"/>
      <c r="F98" s="77" t="s">
        <v>173</v>
      </c>
      <c r="G98" s="75" t="s">
        <v>772</v>
      </c>
      <c r="H98" s="25" t="s">
        <v>773</v>
      </c>
      <c r="I98" s="87">
        <v>74</v>
      </c>
      <c r="J98" s="91" t="str">
        <f t="shared" si="2"/>
        <v>020100074</v>
      </c>
      <c r="K98" s="70"/>
      <c r="L98" s="89"/>
      <c r="M98" s="89"/>
    </row>
    <row r="99" spans="3:13" s="85" customFormat="1" ht="15" thickBot="1" x14ac:dyDescent="0.25">
      <c r="C99" s="192"/>
      <c r="D99" s="86" t="s">
        <v>174</v>
      </c>
      <c r="E99" s="177"/>
      <c r="F99" s="77" t="s">
        <v>175</v>
      </c>
      <c r="G99" s="75" t="s">
        <v>774</v>
      </c>
      <c r="H99" s="25" t="s">
        <v>775</v>
      </c>
      <c r="I99" s="87">
        <v>75</v>
      </c>
      <c r="J99" s="91" t="str">
        <f t="shared" si="2"/>
        <v>020100075</v>
      </c>
      <c r="K99" s="70"/>
      <c r="L99" s="89"/>
      <c r="M99" s="89"/>
    </row>
    <row r="100" spans="3:13" s="85" customFormat="1" ht="15" customHeight="1" thickBot="1" x14ac:dyDescent="0.25">
      <c r="C100" s="192"/>
      <c r="D100" s="86" t="s">
        <v>176</v>
      </c>
      <c r="E100" s="177"/>
      <c r="F100" s="77" t="s">
        <v>177</v>
      </c>
      <c r="G100" s="75" t="s">
        <v>595</v>
      </c>
      <c r="H100" s="25" t="s">
        <v>776</v>
      </c>
      <c r="I100" s="87">
        <v>76</v>
      </c>
      <c r="J100" s="91" t="str">
        <f t="shared" si="2"/>
        <v>020100076</v>
      </c>
      <c r="K100" s="70"/>
      <c r="L100" s="89"/>
      <c r="M100" s="89"/>
    </row>
    <row r="101" spans="3:13" s="85" customFormat="1" ht="15" customHeight="1" thickBot="1" x14ac:dyDescent="0.25">
      <c r="C101" s="192"/>
      <c r="D101" s="86" t="s">
        <v>178</v>
      </c>
      <c r="E101" s="177"/>
      <c r="F101" s="77" t="s">
        <v>179</v>
      </c>
      <c r="G101" s="75" t="s">
        <v>777</v>
      </c>
      <c r="H101" s="25" t="s">
        <v>776</v>
      </c>
      <c r="I101" s="87">
        <v>77</v>
      </c>
      <c r="J101" s="91" t="str">
        <f t="shared" si="2"/>
        <v>020100077</v>
      </c>
      <c r="K101" s="70"/>
      <c r="L101" s="89"/>
      <c r="M101" s="89"/>
    </row>
    <row r="102" spans="3:13" s="85" customFormat="1" ht="15" thickBot="1" x14ac:dyDescent="0.25">
      <c r="C102" s="192"/>
      <c r="D102" s="86" t="s">
        <v>110</v>
      </c>
      <c r="E102" s="177"/>
      <c r="F102" s="77" t="s">
        <v>137</v>
      </c>
      <c r="G102" s="74" t="s">
        <v>1011</v>
      </c>
      <c r="H102" s="148" t="s">
        <v>1012</v>
      </c>
      <c r="I102" s="87">
        <v>248</v>
      </c>
      <c r="J102" s="91" t="str">
        <f t="shared" si="2"/>
        <v>020100248</v>
      </c>
      <c r="K102" s="70"/>
      <c r="L102" s="89"/>
      <c r="M102" s="89"/>
    </row>
    <row r="103" spans="3:13" s="85" customFormat="1" ht="15" thickBot="1" x14ac:dyDescent="0.25">
      <c r="C103" s="192"/>
      <c r="D103" s="86" t="s">
        <v>110</v>
      </c>
      <c r="E103" s="177"/>
      <c r="F103" s="77" t="s">
        <v>137</v>
      </c>
      <c r="G103" s="74" t="s">
        <v>1015</v>
      </c>
      <c r="H103" s="148" t="s">
        <v>1013</v>
      </c>
      <c r="I103" s="87">
        <v>249</v>
      </c>
      <c r="J103" s="91" t="str">
        <f t="shared" si="2"/>
        <v>020100249</v>
      </c>
      <c r="K103" s="70"/>
      <c r="L103" s="89"/>
      <c r="M103" s="89"/>
    </row>
    <row r="104" spans="3:13" s="85" customFormat="1" ht="29.25" thickBot="1" x14ac:dyDescent="0.25">
      <c r="C104" s="192"/>
      <c r="D104" s="86" t="s">
        <v>110</v>
      </c>
      <c r="E104" s="177"/>
      <c r="F104" s="77" t="s">
        <v>137</v>
      </c>
      <c r="G104" s="74" t="s">
        <v>1014</v>
      </c>
      <c r="H104" s="148" t="s">
        <v>1016</v>
      </c>
      <c r="I104" s="87">
        <v>250</v>
      </c>
      <c r="J104" s="91" t="str">
        <f t="shared" si="2"/>
        <v>020100250</v>
      </c>
      <c r="K104" s="70"/>
      <c r="L104" s="89"/>
      <c r="M104" s="89"/>
    </row>
    <row r="105" spans="3:13" s="85" customFormat="1" ht="15" thickBot="1" x14ac:dyDescent="0.25">
      <c r="C105" s="192"/>
      <c r="D105" s="86" t="s">
        <v>110</v>
      </c>
      <c r="E105" s="177"/>
      <c r="F105" s="77" t="s">
        <v>137</v>
      </c>
      <c r="G105" s="74" t="s">
        <v>1017</v>
      </c>
      <c r="H105" s="148" t="s">
        <v>1018</v>
      </c>
      <c r="I105" s="87">
        <v>251</v>
      </c>
      <c r="J105" s="91" t="str">
        <f t="shared" si="2"/>
        <v>020100251</v>
      </c>
      <c r="K105" s="70"/>
      <c r="L105" s="89"/>
      <c r="M105" s="89"/>
    </row>
    <row r="106" spans="3:13" s="85" customFormat="1" ht="15" thickBot="1" x14ac:dyDescent="0.25">
      <c r="C106" s="192"/>
      <c r="D106" s="86" t="s">
        <v>110</v>
      </c>
      <c r="E106" s="177"/>
      <c r="F106" s="77" t="s">
        <v>137</v>
      </c>
      <c r="G106" s="149" t="s">
        <v>1019</v>
      </c>
      <c r="H106" s="150"/>
      <c r="I106" s="87">
        <v>252</v>
      </c>
      <c r="J106" s="91" t="str">
        <f t="shared" si="2"/>
        <v>020100252</v>
      </c>
      <c r="K106" s="70"/>
      <c r="L106" s="89"/>
      <c r="M106" s="89"/>
    </row>
    <row r="107" spans="3:13" s="85" customFormat="1" ht="15" customHeight="1" thickBot="1" x14ac:dyDescent="0.25">
      <c r="C107" s="192"/>
      <c r="D107" s="86" t="s">
        <v>180</v>
      </c>
      <c r="E107" s="178"/>
      <c r="F107" s="11" t="s">
        <v>181</v>
      </c>
      <c r="G107" s="43" t="s">
        <v>583</v>
      </c>
      <c r="H107" s="26"/>
      <c r="I107" s="87">
        <v>9999</v>
      </c>
      <c r="J107" s="91" t="str">
        <f t="shared" si="2"/>
        <v>020109999</v>
      </c>
      <c r="K107" s="70"/>
      <c r="L107" s="89"/>
      <c r="M107" s="89"/>
    </row>
    <row r="108" spans="3:13" s="85" customFormat="1" ht="15" thickBot="1" x14ac:dyDescent="0.25">
      <c r="C108" s="192"/>
      <c r="D108" s="86" t="s">
        <v>182</v>
      </c>
      <c r="E108" s="176" t="s">
        <v>778</v>
      </c>
      <c r="F108" s="8" t="s">
        <v>183</v>
      </c>
      <c r="G108" s="44" t="s">
        <v>779</v>
      </c>
      <c r="H108" s="22" t="s">
        <v>780</v>
      </c>
      <c r="I108" s="87">
        <v>78</v>
      </c>
      <c r="J108" s="91" t="str">
        <f t="shared" si="2"/>
        <v>020110078</v>
      </c>
      <c r="K108" s="70"/>
      <c r="L108" s="89"/>
      <c r="M108" s="89"/>
    </row>
    <row r="109" spans="3:13" s="85" customFormat="1" ht="29.25" thickBot="1" x14ac:dyDescent="0.25">
      <c r="C109" s="192"/>
      <c r="D109" s="86" t="s">
        <v>184</v>
      </c>
      <c r="E109" s="177"/>
      <c r="F109" s="77" t="s">
        <v>185</v>
      </c>
      <c r="G109" s="75" t="s">
        <v>781</v>
      </c>
      <c r="H109" s="25" t="s">
        <v>782</v>
      </c>
      <c r="I109" s="87">
        <v>79</v>
      </c>
      <c r="J109" s="91" t="str">
        <f t="shared" si="2"/>
        <v>020110079</v>
      </c>
      <c r="K109" s="70"/>
      <c r="L109" s="89"/>
      <c r="M109" s="89"/>
    </row>
    <row r="110" spans="3:13" s="85" customFormat="1" ht="15" customHeight="1" thickBot="1" x14ac:dyDescent="0.25">
      <c r="C110" s="192"/>
      <c r="D110" s="86" t="s">
        <v>186</v>
      </c>
      <c r="E110" s="177"/>
      <c r="F110" s="77" t="s">
        <v>187</v>
      </c>
      <c r="G110" s="75" t="s">
        <v>783</v>
      </c>
      <c r="H110" s="25"/>
      <c r="I110" s="87">
        <v>80</v>
      </c>
      <c r="J110" s="91" t="str">
        <f t="shared" si="2"/>
        <v>020110080</v>
      </c>
      <c r="K110" s="70"/>
      <c r="L110" s="89"/>
      <c r="M110" s="89"/>
    </row>
    <row r="111" spans="3:13" s="85" customFormat="1" ht="15" customHeight="1" thickBot="1" x14ac:dyDescent="0.25">
      <c r="C111" s="192"/>
      <c r="D111" s="86" t="s">
        <v>188</v>
      </c>
      <c r="E111" s="177"/>
      <c r="F111" s="77" t="s">
        <v>189</v>
      </c>
      <c r="G111" s="75" t="s">
        <v>784</v>
      </c>
      <c r="H111" s="25" t="s">
        <v>785</v>
      </c>
      <c r="I111" s="87">
        <v>81</v>
      </c>
      <c r="J111" s="91" t="str">
        <f t="shared" si="2"/>
        <v>020110081</v>
      </c>
      <c r="K111" s="70"/>
      <c r="L111" s="89"/>
      <c r="M111" s="89"/>
    </row>
    <row r="112" spans="3:13" s="85" customFormat="1" ht="15" customHeight="1" thickBot="1" x14ac:dyDescent="0.25">
      <c r="C112" s="192"/>
      <c r="D112" s="86" t="s">
        <v>190</v>
      </c>
      <c r="E112" s="177"/>
      <c r="F112" s="77" t="s">
        <v>191</v>
      </c>
      <c r="G112" s="75" t="s">
        <v>602</v>
      </c>
      <c r="H112" s="25"/>
      <c r="I112" s="87">
        <v>82</v>
      </c>
      <c r="J112" s="91" t="str">
        <f t="shared" si="2"/>
        <v>020110082</v>
      </c>
      <c r="K112" s="70"/>
      <c r="L112" s="89"/>
      <c r="M112" s="89"/>
    </row>
    <row r="113" spans="3:13" s="85" customFormat="1" ht="15" customHeight="1" thickBot="1" x14ac:dyDescent="0.25">
      <c r="C113" s="192"/>
      <c r="D113" s="86" t="s">
        <v>192</v>
      </c>
      <c r="E113" s="177"/>
      <c r="F113" s="77" t="s">
        <v>193</v>
      </c>
      <c r="G113" s="75" t="s">
        <v>786</v>
      </c>
      <c r="H113" s="25"/>
      <c r="I113" s="87">
        <v>83</v>
      </c>
      <c r="J113" s="91" t="str">
        <f t="shared" ref="J113:J163" si="3">TEXT(D113,"0#")&amp;TEXT(F113,"00#")&amp;TEXT(I113,"000#")</f>
        <v>020110083</v>
      </c>
      <c r="K113" s="70"/>
      <c r="L113" s="89"/>
      <c r="M113" s="89"/>
    </row>
    <row r="114" spans="3:13" s="85" customFormat="1" ht="15" customHeight="1" thickBot="1" x14ac:dyDescent="0.25">
      <c r="C114" s="192"/>
      <c r="D114" s="86" t="s">
        <v>194</v>
      </c>
      <c r="E114" s="177"/>
      <c r="F114" s="77" t="s">
        <v>195</v>
      </c>
      <c r="G114" s="75" t="s">
        <v>603</v>
      </c>
      <c r="H114" s="25"/>
      <c r="I114" s="87">
        <v>84</v>
      </c>
      <c r="J114" s="91" t="str">
        <f t="shared" si="3"/>
        <v>020110084</v>
      </c>
      <c r="K114" s="70"/>
      <c r="L114" s="89"/>
      <c r="M114" s="89"/>
    </row>
    <row r="115" spans="3:13" s="85" customFormat="1" ht="15" customHeight="1" thickBot="1" x14ac:dyDescent="0.25">
      <c r="C115" s="192"/>
      <c r="D115" s="86" t="s">
        <v>196</v>
      </c>
      <c r="E115" s="177"/>
      <c r="F115" s="77" t="s">
        <v>197</v>
      </c>
      <c r="G115" s="75" t="s">
        <v>604</v>
      </c>
      <c r="H115" s="25"/>
      <c r="I115" s="87">
        <v>85</v>
      </c>
      <c r="J115" s="91" t="str">
        <f t="shared" si="3"/>
        <v>020110085</v>
      </c>
      <c r="K115" s="70"/>
      <c r="L115" s="89"/>
      <c r="M115" s="89"/>
    </row>
    <row r="116" spans="3:13" s="85" customFormat="1" ht="15" customHeight="1" thickBot="1" x14ac:dyDescent="0.25">
      <c r="C116" s="192"/>
      <c r="D116" s="86" t="s">
        <v>198</v>
      </c>
      <c r="E116" s="177"/>
      <c r="F116" s="77" t="s">
        <v>199</v>
      </c>
      <c r="G116" s="75" t="s">
        <v>787</v>
      </c>
      <c r="H116" s="24" t="s">
        <v>788</v>
      </c>
      <c r="I116" s="87">
        <v>86</v>
      </c>
      <c r="J116" s="91" t="str">
        <f t="shared" si="3"/>
        <v>020110086</v>
      </c>
      <c r="K116" s="70"/>
      <c r="L116" s="89"/>
      <c r="M116" s="89"/>
    </row>
    <row r="117" spans="3:13" s="85" customFormat="1" ht="15" customHeight="1" thickBot="1" x14ac:dyDescent="0.25">
      <c r="C117" s="192"/>
      <c r="D117" s="86" t="s">
        <v>200</v>
      </c>
      <c r="E117" s="177"/>
      <c r="F117" s="77" t="s">
        <v>201</v>
      </c>
      <c r="G117" s="75" t="s">
        <v>605</v>
      </c>
      <c r="H117" s="24" t="s">
        <v>789</v>
      </c>
      <c r="I117" s="87">
        <v>87</v>
      </c>
      <c r="J117" s="91" t="str">
        <f t="shared" si="3"/>
        <v>020110087</v>
      </c>
      <c r="K117" s="70"/>
      <c r="L117" s="89"/>
      <c r="M117" s="89"/>
    </row>
    <row r="118" spans="3:13" s="85" customFormat="1" ht="15" customHeight="1" thickBot="1" x14ac:dyDescent="0.25">
      <c r="C118" s="192"/>
      <c r="D118" s="86" t="s">
        <v>202</v>
      </c>
      <c r="E118" s="177"/>
      <c r="F118" s="77" t="s">
        <v>203</v>
      </c>
      <c r="G118" s="47" t="s">
        <v>606</v>
      </c>
      <c r="H118" s="24"/>
      <c r="I118" s="87">
        <v>88</v>
      </c>
      <c r="J118" s="91" t="str">
        <f t="shared" si="3"/>
        <v>020110088</v>
      </c>
      <c r="K118" s="70"/>
      <c r="L118" s="89"/>
      <c r="M118" s="89"/>
    </row>
    <row r="119" spans="3:13" s="85" customFormat="1" ht="15" customHeight="1" thickBot="1" x14ac:dyDescent="0.25">
      <c r="C119" s="192"/>
      <c r="D119" s="86" t="s">
        <v>204</v>
      </c>
      <c r="E119" s="177"/>
      <c r="F119" s="77" t="s">
        <v>205</v>
      </c>
      <c r="G119" s="75" t="s">
        <v>607</v>
      </c>
      <c r="H119" s="24"/>
      <c r="I119" s="87">
        <v>89</v>
      </c>
      <c r="J119" s="91" t="str">
        <f t="shared" si="3"/>
        <v>020110089</v>
      </c>
      <c r="K119" s="70"/>
      <c r="L119" s="89"/>
      <c r="M119" s="89"/>
    </row>
    <row r="120" spans="3:13" s="85" customFormat="1" ht="15" customHeight="1" thickBot="1" x14ac:dyDescent="0.25">
      <c r="C120" s="192"/>
      <c r="D120" s="86" t="s">
        <v>206</v>
      </c>
      <c r="E120" s="177"/>
      <c r="F120" s="77" t="s">
        <v>207</v>
      </c>
      <c r="G120" s="75" t="s">
        <v>608</v>
      </c>
      <c r="H120" s="24"/>
      <c r="I120" s="87">
        <v>90</v>
      </c>
      <c r="J120" s="91" t="str">
        <f t="shared" si="3"/>
        <v>020110090</v>
      </c>
      <c r="K120" s="70"/>
      <c r="L120" s="89"/>
      <c r="M120" s="89"/>
    </row>
    <row r="121" spans="3:13" s="85" customFormat="1" ht="15" customHeight="1" thickBot="1" x14ac:dyDescent="0.25">
      <c r="C121" s="192"/>
      <c r="D121" s="86" t="s">
        <v>208</v>
      </c>
      <c r="E121" s="177"/>
      <c r="F121" s="77" t="s">
        <v>209</v>
      </c>
      <c r="G121" s="75" t="s">
        <v>609</v>
      </c>
      <c r="H121" s="24" t="s">
        <v>790</v>
      </c>
      <c r="I121" s="87">
        <v>91</v>
      </c>
      <c r="J121" s="91" t="str">
        <f t="shared" si="3"/>
        <v>020110091</v>
      </c>
      <c r="K121" s="70"/>
      <c r="L121" s="89"/>
      <c r="M121" s="89"/>
    </row>
    <row r="122" spans="3:13" s="85" customFormat="1" ht="29.25" customHeight="1" thickBot="1" x14ac:dyDescent="0.25">
      <c r="C122" s="192"/>
      <c r="D122" s="86" t="s">
        <v>110</v>
      </c>
      <c r="E122" s="177"/>
      <c r="F122" s="77" t="s">
        <v>183</v>
      </c>
      <c r="G122" s="74" t="s">
        <v>1020</v>
      </c>
      <c r="H122" s="35" t="s">
        <v>1021</v>
      </c>
      <c r="I122" s="87">
        <v>246</v>
      </c>
      <c r="J122" s="91" t="str">
        <f t="shared" si="3"/>
        <v>020110246</v>
      </c>
      <c r="K122" s="70"/>
      <c r="L122" s="89"/>
      <c r="M122" s="89"/>
    </row>
    <row r="123" spans="3:13" s="85" customFormat="1" ht="15" thickBot="1" x14ac:dyDescent="0.25">
      <c r="C123" s="192"/>
      <c r="D123" s="86" t="s">
        <v>110</v>
      </c>
      <c r="E123" s="177"/>
      <c r="F123" s="77" t="s">
        <v>183</v>
      </c>
      <c r="G123" s="74" t="s">
        <v>1022</v>
      </c>
      <c r="H123" s="35" t="s">
        <v>1023</v>
      </c>
      <c r="I123" s="87">
        <v>253</v>
      </c>
      <c r="J123" s="91" t="str">
        <f t="shared" si="3"/>
        <v>020110253</v>
      </c>
      <c r="K123" s="70"/>
      <c r="L123" s="89"/>
      <c r="M123" s="89"/>
    </row>
    <row r="124" spans="3:13" s="85" customFormat="1" ht="29.25" customHeight="1" thickBot="1" x14ac:dyDescent="0.25">
      <c r="C124" s="192"/>
      <c r="D124" s="86" t="s">
        <v>110</v>
      </c>
      <c r="E124" s="177"/>
      <c r="F124" s="77" t="s">
        <v>183</v>
      </c>
      <c r="G124" s="149" t="s">
        <v>1024</v>
      </c>
      <c r="H124" s="35" t="s">
        <v>1025</v>
      </c>
      <c r="I124" s="87">
        <v>254</v>
      </c>
      <c r="J124" s="91" t="str">
        <f t="shared" si="3"/>
        <v>020110254</v>
      </c>
      <c r="K124" s="70"/>
      <c r="L124" s="89"/>
      <c r="M124" s="89"/>
    </row>
    <row r="125" spans="3:13" s="85" customFormat="1" ht="15" thickBot="1" x14ac:dyDescent="0.25">
      <c r="C125" s="192"/>
      <c r="D125" s="86" t="s">
        <v>110</v>
      </c>
      <c r="E125" s="177"/>
      <c r="F125" s="77" t="s">
        <v>183</v>
      </c>
      <c r="G125" s="74" t="s">
        <v>1026</v>
      </c>
      <c r="H125" s="151"/>
      <c r="I125" s="87">
        <v>255</v>
      </c>
      <c r="J125" s="91" t="str">
        <f t="shared" si="3"/>
        <v>020110255</v>
      </c>
      <c r="K125" s="70"/>
      <c r="L125" s="89"/>
      <c r="M125" s="89"/>
    </row>
    <row r="126" spans="3:13" s="85" customFormat="1" ht="15" customHeight="1" thickBot="1" x14ac:dyDescent="0.25">
      <c r="C126" s="192"/>
      <c r="D126" s="86" t="s">
        <v>210</v>
      </c>
      <c r="E126" s="178"/>
      <c r="F126" s="11" t="s">
        <v>211</v>
      </c>
      <c r="G126" s="43" t="s">
        <v>583</v>
      </c>
      <c r="H126" s="27"/>
      <c r="I126" s="87">
        <v>9999</v>
      </c>
      <c r="J126" s="91" t="str">
        <f t="shared" si="3"/>
        <v>020119999</v>
      </c>
      <c r="K126" s="70"/>
      <c r="L126" s="89"/>
      <c r="M126" s="89"/>
    </row>
    <row r="127" spans="3:13" s="85" customFormat="1" ht="15" customHeight="1" thickBot="1" x14ac:dyDescent="0.25">
      <c r="C127" s="192"/>
      <c r="D127" s="86" t="s">
        <v>212</v>
      </c>
      <c r="E127" s="176" t="s">
        <v>791</v>
      </c>
      <c r="F127" s="8" t="s">
        <v>213</v>
      </c>
      <c r="G127" s="44" t="s">
        <v>792</v>
      </c>
      <c r="H127" s="19"/>
      <c r="I127" s="87">
        <v>92</v>
      </c>
      <c r="J127" s="91" t="str">
        <f t="shared" si="3"/>
        <v>020120092</v>
      </c>
      <c r="K127" s="70"/>
      <c r="L127" s="89"/>
      <c r="M127" s="89"/>
    </row>
    <row r="128" spans="3:13" s="85" customFormat="1" ht="15" customHeight="1" thickBot="1" x14ac:dyDescent="0.25">
      <c r="C128" s="192"/>
      <c r="D128" s="86" t="s">
        <v>214</v>
      </c>
      <c r="E128" s="177"/>
      <c r="F128" s="77" t="s">
        <v>215</v>
      </c>
      <c r="G128" s="75" t="s">
        <v>793</v>
      </c>
      <c r="H128" s="78" t="s">
        <v>794</v>
      </c>
      <c r="I128" s="87">
        <v>93</v>
      </c>
      <c r="J128" s="91" t="str">
        <f t="shared" si="3"/>
        <v>020120093</v>
      </c>
      <c r="K128" s="70"/>
      <c r="L128" s="89"/>
      <c r="M128" s="89"/>
    </row>
    <row r="129" spans="3:13" s="85" customFormat="1" ht="15" customHeight="1" thickBot="1" x14ac:dyDescent="0.25">
      <c r="C129" s="192"/>
      <c r="D129" s="86" t="s">
        <v>216</v>
      </c>
      <c r="E129" s="177"/>
      <c r="F129" s="77" t="s">
        <v>217</v>
      </c>
      <c r="G129" s="75" t="s">
        <v>795</v>
      </c>
      <c r="H129" s="78"/>
      <c r="I129" s="87">
        <v>94</v>
      </c>
      <c r="J129" s="91" t="str">
        <f t="shared" si="3"/>
        <v>020120094</v>
      </c>
      <c r="K129" s="70"/>
      <c r="L129" s="89"/>
      <c r="M129" s="89"/>
    </row>
    <row r="130" spans="3:13" s="85" customFormat="1" ht="15" customHeight="1" thickBot="1" x14ac:dyDescent="0.25">
      <c r="C130" s="192"/>
      <c r="D130" s="86" t="s">
        <v>218</v>
      </c>
      <c r="E130" s="177"/>
      <c r="F130" s="77" t="s">
        <v>219</v>
      </c>
      <c r="G130" s="75" t="s">
        <v>796</v>
      </c>
      <c r="H130" s="78" t="s">
        <v>797</v>
      </c>
      <c r="I130" s="87">
        <v>95</v>
      </c>
      <c r="J130" s="91" t="str">
        <f t="shared" si="3"/>
        <v>020120095</v>
      </c>
      <c r="K130" s="70"/>
      <c r="L130" s="89"/>
      <c r="M130" s="89"/>
    </row>
    <row r="131" spans="3:13" s="85" customFormat="1" ht="15" customHeight="1" thickBot="1" x14ac:dyDescent="0.25">
      <c r="C131" s="192"/>
      <c r="D131" s="86" t="s">
        <v>220</v>
      </c>
      <c r="E131" s="177"/>
      <c r="F131" s="77" t="s">
        <v>221</v>
      </c>
      <c r="G131" s="75" t="s">
        <v>798</v>
      </c>
      <c r="H131" s="78" t="s">
        <v>799</v>
      </c>
      <c r="I131" s="87">
        <v>96</v>
      </c>
      <c r="J131" s="91" t="str">
        <f t="shared" si="3"/>
        <v>020120096</v>
      </c>
      <c r="K131" s="70"/>
      <c r="L131" s="89"/>
      <c r="M131" s="89"/>
    </row>
    <row r="132" spans="3:13" s="85" customFormat="1" ht="15" customHeight="1" thickBot="1" x14ac:dyDescent="0.25">
      <c r="C132" s="192"/>
      <c r="D132" s="86" t="s">
        <v>222</v>
      </c>
      <c r="E132" s="177"/>
      <c r="F132" s="77" t="s">
        <v>223</v>
      </c>
      <c r="G132" s="75" t="s">
        <v>800</v>
      </c>
      <c r="H132" s="78"/>
      <c r="I132" s="87">
        <v>97</v>
      </c>
      <c r="J132" s="91" t="str">
        <f t="shared" si="3"/>
        <v>020120097</v>
      </c>
      <c r="K132" s="70"/>
      <c r="L132" s="89"/>
      <c r="M132" s="89"/>
    </row>
    <row r="133" spans="3:13" s="85" customFormat="1" ht="15" customHeight="1" thickBot="1" x14ac:dyDescent="0.25">
      <c r="C133" s="192"/>
      <c r="D133" s="86" t="s">
        <v>224</v>
      </c>
      <c r="E133" s="177"/>
      <c r="F133" s="77" t="s">
        <v>225</v>
      </c>
      <c r="G133" s="75" t="s">
        <v>610</v>
      </c>
      <c r="H133" s="78" t="s">
        <v>801</v>
      </c>
      <c r="I133" s="87">
        <v>98</v>
      </c>
      <c r="J133" s="91" t="str">
        <f t="shared" si="3"/>
        <v>020120098</v>
      </c>
      <c r="K133" s="70"/>
      <c r="L133" s="89"/>
      <c r="M133" s="89"/>
    </row>
    <row r="134" spans="3:13" s="85" customFormat="1" ht="15" customHeight="1" thickBot="1" x14ac:dyDescent="0.25">
      <c r="C134" s="192"/>
      <c r="D134" s="86" t="s">
        <v>226</v>
      </c>
      <c r="E134" s="177"/>
      <c r="F134" s="77" t="s">
        <v>227</v>
      </c>
      <c r="G134" s="75" t="s">
        <v>611</v>
      </c>
      <c r="H134" s="78"/>
      <c r="I134" s="87">
        <v>99</v>
      </c>
      <c r="J134" s="91" t="str">
        <f t="shared" si="3"/>
        <v>020120099</v>
      </c>
      <c r="K134" s="70"/>
      <c r="L134" s="89"/>
      <c r="M134" s="89"/>
    </row>
    <row r="135" spans="3:13" s="85" customFormat="1" ht="15" customHeight="1" thickBot="1" x14ac:dyDescent="0.25">
      <c r="C135" s="192"/>
      <c r="D135" s="86" t="s">
        <v>228</v>
      </c>
      <c r="E135" s="177"/>
      <c r="F135" s="77" t="s">
        <v>229</v>
      </c>
      <c r="G135" s="74" t="s">
        <v>1102</v>
      </c>
      <c r="H135" s="3" t="s">
        <v>1103</v>
      </c>
      <c r="I135" s="87">
        <v>100</v>
      </c>
      <c r="J135" s="91" t="str">
        <f t="shared" si="3"/>
        <v>020120100</v>
      </c>
      <c r="K135" s="70"/>
      <c r="L135" s="89"/>
      <c r="M135" s="89"/>
    </row>
    <row r="136" spans="3:13" s="85" customFormat="1" ht="15" customHeight="1" thickBot="1" x14ac:dyDescent="0.25">
      <c r="C136" s="192"/>
      <c r="D136" s="86" t="s">
        <v>230</v>
      </c>
      <c r="E136" s="177"/>
      <c r="F136" s="77" t="s">
        <v>231</v>
      </c>
      <c r="G136" s="74" t="s">
        <v>802</v>
      </c>
      <c r="H136" s="3" t="s">
        <v>803</v>
      </c>
      <c r="I136" s="87">
        <v>101</v>
      </c>
      <c r="J136" s="91" t="str">
        <f t="shared" si="3"/>
        <v>020120101</v>
      </c>
      <c r="K136" s="70"/>
      <c r="L136" s="89"/>
      <c r="M136" s="89"/>
    </row>
    <row r="137" spans="3:13" s="85" customFormat="1" ht="15" customHeight="1" thickBot="1" x14ac:dyDescent="0.25">
      <c r="C137" s="192"/>
      <c r="D137" s="86" t="s">
        <v>232</v>
      </c>
      <c r="E137" s="177"/>
      <c r="F137" s="77" t="s">
        <v>233</v>
      </c>
      <c r="G137" s="74" t="s">
        <v>804</v>
      </c>
      <c r="H137" s="3" t="s">
        <v>805</v>
      </c>
      <c r="I137" s="87">
        <v>102</v>
      </c>
      <c r="J137" s="91" t="str">
        <f t="shared" si="3"/>
        <v>020120102</v>
      </c>
      <c r="K137" s="70"/>
      <c r="L137" s="89"/>
      <c r="M137" s="89"/>
    </row>
    <row r="138" spans="3:13" s="85" customFormat="1" ht="15" customHeight="1" thickBot="1" x14ac:dyDescent="0.25">
      <c r="C138" s="192"/>
      <c r="D138" s="86" t="s">
        <v>234</v>
      </c>
      <c r="E138" s="177"/>
      <c r="F138" s="77" t="s">
        <v>235</v>
      </c>
      <c r="G138" s="74" t="s">
        <v>806</v>
      </c>
      <c r="H138" s="3" t="s">
        <v>805</v>
      </c>
      <c r="I138" s="87">
        <v>103</v>
      </c>
      <c r="J138" s="91" t="str">
        <f t="shared" si="3"/>
        <v>020120103</v>
      </c>
      <c r="K138" s="70"/>
      <c r="L138" s="89"/>
      <c r="M138" s="89"/>
    </row>
    <row r="139" spans="3:13" s="85" customFormat="1" ht="29.25" thickBot="1" x14ac:dyDescent="0.25">
      <c r="C139" s="192"/>
      <c r="D139" s="86" t="s">
        <v>236</v>
      </c>
      <c r="E139" s="177"/>
      <c r="F139" s="77" t="s">
        <v>237</v>
      </c>
      <c r="G139" s="74" t="s">
        <v>807</v>
      </c>
      <c r="H139" s="3" t="s">
        <v>808</v>
      </c>
      <c r="I139" s="87">
        <v>104</v>
      </c>
      <c r="J139" s="91" t="str">
        <f t="shared" si="3"/>
        <v>020120104</v>
      </c>
      <c r="K139" s="70"/>
      <c r="L139" s="89"/>
      <c r="M139" s="89"/>
    </row>
    <row r="140" spans="3:13" s="85" customFormat="1" ht="15" customHeight="1" thickBot="1" x14ac:dyDescent="0.25">
      <c r="C140" s="192"/>
      <c r="D140" s="86" t="s">
        <v>238</v>
      </c>
      <c r="E140" s="177"/>
      <c r="F140" s="11" t="s">
        <v>239</v>
      </c>
      <c r="G140" s="74" t="s">
        <v>583</v>
      </c>
      <c r="H140" s="3"/>
      <c r="I140" s="87">
        <v>9999</v>
      </c>
      <c r="J140" s="91" t="str">
        <f t="shared" si="3"/>
        <v>020129999</v>
      </c>
      <c r="K140" s="70"/>
      <c r="L140" s="89"/>
      <c r="M140" s="89"/>
    </row>
    <row r="141" spans="3:13" s="85" customFormat="1" ht="15" customHeight="1" thickBot="1" x14ac:dyDescent="0.25">
      <c r="C141" s="192"/>
      <c r="D141" s="86" t="s">
        <v>240</v>
      </c>
      <c r="E141" s="181" t="s">
        <v>809</v>
      </c>
      <c r="F141" s="8" t="s">
        <v>241</v>
      </c>
      <c r="G141" s="44" t="s">
        <v>613</v>
      </c>
      <c r="H141" s="19" t="s">
        <v>810</v>
      </c>
      <c r="I141" s="87">
        <v>105</v>
      </c>
      <c r="J141" s="91" t="str">
        <f t="shared" si="3"/>
        <v>020130105</v>
      </c>
      <c r="K141" s="70"/>
      <c r="L141" s="89"/>
      <c r="M141" s="89"/>
    </row>
    <row r="142" spans="3:13" s="85" customFormat="1" ht="15" customHeight="1" thickBot="1" x14ac:dyDescent="0.25">
      <c r="C142" s="192"/>
      <c r="D142" s="86" t="s">
        <v>242</v>
      </c>
      <c r="E142" s="182"/>
      <c r="F142" s="77" t="s">
        <v>243</v>
      </c>
      <c r="G142" s="75" t="s">
        <v>612</v>
      </c>
      <c r="H142" s="78" t="s">
        <v>811</v>
      </c>
      <c r="I142" s="87">
        <v>106</v>
      </c>
      <c r="J142" s="91" t="str">
        <f t="shared" si="3"/>
        <v>020130106</v>
      </c>
      <c r="K142" s="70"/>
      <c r="L142" s="89"/>
      <c r="M142" s="89"/>
    </row>
    <row r="143" spans="3:13" s="85" customFormat="1" ht="15" customHeight="1" thickBot="1" x14ac:dyDescent="0.25">
      <c r="C143" s="192"/>
      <c r="D143" s="86" t="s">
        <v>244</v>
      </c>
      <c r="E143" s="182"/>
      <c r="F143" s="77" t="s">
        <v>245</v>
      </c>
      <c r="G143" s="75" t="s">
        <v>812</v>
      </c>
      <c r="H143" s="78" t="s">
        <v>813</v>
      </c>
      <c r="I143" s="87">
        <v>107</v>
      </c>
      <c r="J143" s="91" t="str">
        <f t="shared" si="3"/>
        <v>020130107</v>
      </c>
      <c r="K143" s="70"/>
      <c r="L143" s="89"/>
      <c r="M143" s="89"/>
    </row>
    <row r="144" spans="3:13" s="85" customFormat="1" ht="15" customHeight="1" thickBot="1" x14ac:dyDescent="0.25">
      <c r="C144" s="192"/>
      <c r="D144" s="86" t="s">
        <v>246</v>
      </c>
      <c r="E144" s="182"/>
      <c r="F144" s="77" t="s">
        <v>247</v>
      </c>
      <c r="G144" s="75" t="s">
        <v>814</v>
      </c>
      <c r="H144" s="78"/>
      <c r="I144" s="87">
        <v>108</v>
      </c>
      <c r="J144" s="91" t="str">
        <f t="shared" si="3"/>
        <v>020130108</v>
      </c>
      <c r="K144" s="70"/>
      <c r="L144" s="89"/>
      <c r="M144" s="89"/>
    </row>
    <row r="145" spans="3:13" s="85" customFormat="1" ht="15" customHeight="1" thickBot="1" x14ac:dyDescent="0.25">
      <c r="C145" s="192"/>
      <c r="D145" s="86" t="s">
        <v>248</v>
      </c>
      <c r="E145" s="182"/>
      <c r="F145" s="77" t="s">
        <v>249</v>
      </c>
      <c r="G145" s="75" t="s">
        <v>815</v>
      </c>
      <c r="H145" s="78"/>
      <c r="I145" s="87">
        <v>109</v>
      </c>
      <c r="J145" s="91" t="str">
        <f t="shared" si="3"/>
        <v>020130109</v>
      </c>
      <c r="K145" s="70"/>
      <c r="L145" s="89"/>
      <c r="M145" s="89"/>
    </row>
    <row r="146" spans="3:13" s="85" customFormat="1" ht="15" customHeight="1" thickBot="1" x14ac:dyDescent="0.25">
      <c r="C146" s="192"/>
      <c r="D146" s="86" t="s">
        <v>250</v>
      </c>
      <c r="E146" s="182"/>
      <c r="F146" s="77" t="s">
        <v>251</v>
      </c>
      <c r="G146" s="75" t="s">
        <v>816</v>
      </c>
      <c r="H146" s="78"/>
      <c r="I146" s="87">
        <v>110</v>
      </c>
      <c r="J146" s="91" t="str">
        <f t="shared" si="3"/>
        <v>020130110</v>
      </c>
      <c r="K146" s="70"/>
      <c r="L146" s="89"/>
      <c r="M146" s="89"/>
    </row>
    <row r="147" spans="3:13" s="85" customFormat="1" ht="15" customHeight="1" thickBot="1" x14ac:dyDescent="0.25">
      <c r="C147" s="192"/>
      <c r="D147" s="86" t="s">
        <v>252</v>
      </c>
      <c r="E147" s="182"/>
      <c r="F147" s="77" t="s">
        <v>253</v>
      </c>
      <c r="G147" s="75" t="s">
        <v>817</v>
      </c>
      <c r="H147" s="78"/>
      <c r="I147" s="87">
        <v>111</v>
      </c>
      <c r="J147" s="91" t="str">
        <f t="shared" si="3"/>
        <v>020130111</v>
      </c>
      <c r="K147" s="70"/>
      <c r="L147" s="89"/>
      <c r="M147" s="89"/>
    </row>
    <row r="148" spans="3:13" s="85" customFormat="1" ht="15" customHeight="1" thickBot="1" x14ac:dyDescent="0.25">
      <c r="C148" s="192"/>
      <c r="D148" s="86" t="s">
        <v>254</v>
      </c>
      <c r="E148" s="182"/>
      <c r="F148" s="77" t="s">
        <v>255</v>
      </c>
      <c r="G148" s="75" t="s">
        <v>818</v>
      </c>
      <c r="H148" s="78"/>
      <c r="I148" s="87">
        <v>112</v>
      </c>
      <c r="J148" s="91" t="str">
        <f t="shared" si="3"/>
        <v>020130112</v>
      </c>
      <c r="K148" s="70"/>
      <c r="L148" s="89"/>
      <c r="M148" s="89"/>
    </row>
    <row r="149" spans="3:13" s="85" customFormat="1" ht="15" customHeight="1" thickBot="1" x14ac:dyDescent="0.25">
      <c r="C149" s="192"/>
      <c r="D149" s="86" t="s">
        <v>256</v>
      </c>
      <c r="E149" s="182"/>
      <c r="F149" s="77" t="s">
        <v>257</v>
      </c>
      <c r="G149" s="74" t="s">
        <v>614</v>
      </c>
      <c r="H149" s="3"/>
      <c r="I149" s="87">
        <v>113</v>
      </c>
      <c r="J149" s="91" t="str">
        <f t="shared" si="3"/>
        <v>020130113</v>
      </c>
      <c r="K149" s="70"/>
      <c r="L149" s="89"/>
      <c r="M149" s="89"/>
    </row>
    <row r="150" spans="3:13" s="85" customFormat="1" ht="15" thickBot="1" x14ac:dyDescent="0.25">
      <c r="C150" s="192"/>
      <c r="D150" s="86" t="s">
        <v>110</v>
      </c>
      <c r="E150" s="182"/>
      <c r="F150" s="77" t="s">
        <v>241</v>
      </c>
      <c r="G150" s="74" t="s">
        <v>1027</v>
      </c>
      <c r="H150" s="82" t="s">
        <v>1028</v>
      </c>
      <c r="I150" s="87">
        <v>256</v>
      </c>
      <c r="J150" s="91" t="str">
        <f t="shared" si="3"/>
        <v>020130256</v>
      </c>
      <c r="K150" s="70"/>
      <c r="L150" s="89"/>
      <c r="M150" s="89"/>
    </row>
    <row r="151" spans="3:13" s="85" customFormat="1" ht="15" customHeight="1" thickBot="1" x14ac:dyDescent="0.25">
      <c r="C151" s="192"/>
      <c r="D151" s="86" t="s">
        <v>258</v>
      </c>
      <c r="E151" s="183"/>
      <c r="F151" s="11" t="s">
        <v>259</v>
      </c>
      <c r="G151" s="43" t="s">
        <v>583</v>
      </c>
      <c r="H151" s="79"/>
      <c r="I151" s="87">
        <v>9999</v>
      </c>
      <c r="J151" s="91" t="str">
        <f t="shared" si="3"/>
        <v>020139999</v>
      </c>
      <c r="K151" s="70"/>
      <c r="L151" s="89"/>
      <c r="M151" s="89"/>
    </row>
    <row r="152" spans="3:13" s="85" customFormat="1" ht="15" customHeight="1" thickBot="1" x14ac:dyDescent="0.25">
      <c r="C152" s="192"/>
      <c r="D152" s="86" t="s">
        <v>260</v>
      </c>
      <c r="E152" s="176" t="s">
        <v>819</v>
      </c>
      <c r="F152" s="8" t="s">
        <v>261</v>
      </c>
      <c r="G152" s="44" t="s">
        <v>631</v>
      </c>
      <c r="H152" s="19" t="s">
        <v>820</v>
      </c>
      <c r="I152" s="87">
        <v>114</v>
      </c>
      <c r="J152" s="91" t="str">
        <f t="shared" si="3"/>
        <v>020140114</v>
      </c>
      <c r="K152" s="70"/>
      <c r="L152" s="89"/>
      <c r="M152" s="89"/>
    </row>
    <row r="153" spans="3:13" s="85" customFormat="1" ht="15" customHeight="1" thickBot="1" x14ac:dyDescent="0.25">
      <c r="C153" s="192"/>
      <c r="D153" s="86" t="s">
        <v>262</v>
      </c>
      <c r="E153" s="177"/>
      <c r="F153" s="77" t="s">
        <v>263</v>
      </c>
      <c r="G153" s="75" t="s">
        <v>821</v>
      </c>
      <c r="H153" s="78" t="s">
        <v>813</v>
      </c>
      <c r="I153" s="87">
        <v>115</v>
      </c>
      <c r="J153" s="91" t="str">
        <f t="shared" si="3"/>
        <v>020140115</v>
      </c>
      <c r="K153" s="70"/>
      <c r="L153" s="89"/>
      <c r="M153" s="89"/>
    </row>
    <row r="154" spans="3:13" s="85" customFormat="1" ht="15" customHeight="1" thickBot="1" x14ac:dyDescent="0.25">
      <c r="C154" s="192"/>
      <c r="D154" s="86" t="s">
        <v>264</v>
      </c>
      <c r="E154" s="177"/>
      <c r="F154" s="77" t="s">
        <v>265</v>
      </c>
      <c r="G154" s="75" t="s">
        <v>822</v>
      </c>
      <c r="H154" s="78"/>
      <c r="I154" s="87">
        <v>116</v>
      </c>
      <c r="J154" s="91" t="str">
        <f t="shared" si="3"/>
        <v>020140116</v>
      </c>
      <c r="K154" s="70"/>
      <c r="L154" s="89"/>
      <c r="M154" s="89"/>
    </row>
    <row r="155" spans="3:13" s="85" customFormat="1" ht="15" customHeight="1" thickBot="1" x14ac:dyDescent="0.25">
      <c r="C155" s="192"/>
      <c r="D155" s="86" t="s">
        <v>266</v>
      </c>
      <c r="E155" s="177"/>
      <c r="F155" s="77" t="s">
        <v>267</v>
      </c>
      <c r="G155" s="75" t="s">
        <v>823</v>
      </c>
      <c r="H155" s="78"/>
      <c r="I155" s="87">
        <v>117</v>
      </c>
      <c r="J155" s="91" t="str">
        <f t="shared" si="3"/>
        <v>020140117</v>
      </c>
      <c r="K155" s="70"/>
      <c r="L155" s="89"/>
      <c r="M155" s="89"/>
    </row>
    <row r="156" spans="3:13" s="85" customFormat="1" ht="15" customHeight="1" thickBot="1" x14ac:dyDescent="0.25">
      <c r="C156" s="192"/>
      <c r="D156" s="86" t="s">
        <v>268</v>
      </c>
      <c r="E156" s="177"/>
      <c r="F156" s="77" t="s">
        <v>269</v>
      </c>
      <c r="G156" s="75" t="s">
        <v>824</v>
      </c>
      <c r="H156" s="78"/>
      <c r="I156" s="87">
        <v>118</v>
      </c>
      <c r="J156" s="91" t="str">
        <f t="shared" si="3"/>
        <v>020140118</v>
      </c>
      <c r="K156" s="70"/>
      <c r="L156" s="89"/>
      <c r="M156" s="89"/>
    </row>
    <row r="157" spans="3:13" s="85" customFormat="1" ht="15" customHeight="1" thickBot="1" x14ac:dyDescent="0.25">
      <c r="C157" s="192"/>
      <c r="D157" s="86" t="s">
        <v>270</v>
      </c>
      <c r="E157" s="177"/>
      <c r="F157" s="77" t="s">
        <v>271</v>
      </c>
      <c r="G157" s="75" t="s">
        <v>825</v>
      </c>
      <c r="H157" s="3"/>
      <c r="I157" s="87">
        <v>119</v>
      </c>
      <c r="J157" s="91" t="str">
        <f t="shared" si="3"/>
        <v>020140119</v>
      </c>
      <c r="K157" s="70"/>
      <c r="L157" s="89"/>
      <c r="M157" s="89"/>
    </row>
    <row r="158" spans="3:13" s="85" customFormat="1" ht="15" customHeight="1" thickBot="1" x14ac:dyDescent="0.25">
      <c r="C158" s="192"/>
      <c r="D158" s="86" t="s">
        <v>272</v>
      </c>
      <c r="E158" s="178"/>
      <c r="F158" s="11" t="s">
        <v>273</v>
      </c>
      <c r="G158" s="43" t="s">
        <v>583</v>
      </c>
      <c r="H158" s="79"/>
      <c r="I158" s="87">
        <v>9999</v>
      </c>
      <c r="J158" s="91" t="str">
        <f t="shared" si="3"/>
        <v>020149999</v>
      </c>
      <c r="K158" s="70"/>
      <c r="L158" s="89"/>
      <c r="M158" s="89"/>
    </row>
    <row r="159" spans="3:13" s="85" customFormat="1" ht="15" customHeight="1" thickBot="1" x14ac:dyDescent="0.25">
      <c r="C159" s="192"/>
      <c r="D159" s="86" t="s">
        <v>274</v>
      </c>
      <c r="E159" s="176" t="s">
        <v>826</v>
      </c>
      <c r="F159" s="8" t="s">
        <v>275</v>
      </c>
      <c r="G159" s="44" t="s">
        <v>632</v>
      </c>
      <c r="H159" s="19" t="s">
        <v>827</v>
      </c>
      <c r="I159" s="87">
        <v>120</v>
      </c>
      <c r="J159" s="91" t="str">
        <f t="shared" si="3"/>
        <v>020150120</v>
      </c>
      <c r="K159" s="70"/>
      <c r="L159" s="89"/>
      <c r="M159" s="89"/>
    </row>
    <row r="160" spans="3:13" s="85" customFormat="1" ht="15" customHeight="1" thickBot="1" x14ac:dyDescent="0.25">
      <c r="C160" s="192"/>
      <c r="D160" s="86" t="s">
        <v>276</v>
      </c>
      <c r="E160" s="177"/>
      <c r="F160" s="77" t="s">
        <v>277</v>
      </c>
      <c r="G160" s="75" t="s">
        <v>828</v>
      </c>
      <c r="H160" s="78" t="s">
        <v>829</v>
      </c>
      <c r="I160" s="87">
        <v>121</v>
      </c>
      <c r="J160" s="91" t="str">
        <f t="shared" si="3"/>
        <v>020150121</v>
      </c>
      <c r="K160" s="70"/>
      <c r="L160" s="89"/>
      <c r="M160" s="89"/>
    </row>
    <row r="161" spans="3:15" ht="15" customHeight="1" thickBot="1" x14ac:dyDescent="0.25">
      <c r="C161" s="192"/>
      <c r="D161" s="86" t="s">
        <v>278</v>
      </c>
      <c r="E161" s="177"/>
      <c r="F161" s="77" t="s">
        <v>279</v>
      </c>
      <c r="G161" s="75" t="s">
        <v>830</v>
      </c>
      <c r="H161" s="78" t="s">
        <v>831</v>
      </c>
      <c r="I161" s="87">
        <v>122</v>
      </c>
      <c r="J161" s="91" t="str">
        <f t="shared" si="3"/>
        <v>020150122</v>
      </c>
      <c r="K161" s="70"/>
      <c r="N161" s="85"/>
      <c r="O161" s="85"/>
    </row>
    <row r="162" spans="3:15" ht="15" customHeight="1" thickBot="1" x14ac:dyDescent="0.25">
      <c r="C162" s="192"/>
      <c r="D162" s="86" t="s">
        <v>280</v>
      </c>
      <c r="E162" s="177"/>
      <c r="F162" s="77" t="s">
        <v>281</v>
      </c>
      <c r="G162" s="75" t="s">
        <v>832</v>
      </c>
      <c r="H162" s="78" t="s">
        <v>833</v>
      </c>
      <c r="I162" s="87">
        <v>123</v>
      </c>
      <c r="J162" s="91" t="str">
        <f t="shared" si="3"/>
        <v>020150123</v>
      </c>
      <c r="K162" s="70"/>
      <c r="N162" s="85"/>
      <c r="O162" s="85"/>
    </row>
    <row r="163" spans="3:15" ht="15" customHeight="1" thickBot="1" x14ac:dyDescent="0.25">
      <c r="C163" s="192"/>
      <c r="D163" s="86" t="s">
        <v>282</v>
      </c>
      <c r="E163" s="177"/>
      <c r="F163" s="77" t="s">
        <v>283</v>
      </c>
      <c r="G163" s="75" t="s">
        <v>834</v>
      </c>
      <c r="H163" s="78" t="s">
        <v>835</v>
      </c>
      <c r="I163" s="87">
        <v>124</v>
      </c>
      <c r="J163" s="91" t="str">
        <f t="shared" si="3"/>
        <v>020150124</v>
      </c>
      <c r="K163" s="70"/>
      <c r="N163" s="85"/>
      <c r="O163" s="85"/>
    </row>
    <row r="164" spans="3:15" ht="15" customHeight="1" thickBot="1" x14ac:dyDescent="0.25">
      <c r="C164" s="192"/>
      <c r="D164" s="86" t="s">
        <v>284</v>
      </c>
      <c r="E164" s="177"/>
      <c r="F164" s="77" t="s">
        <v>285</v>
      </c>
      <c r="G164" s="75" t="s">
        <v>836</v>
      </c>
      <c r="H164" s="78" t="s">
        <v>837</v>
      </c>
      <c r="I164" s="87">
        <v>125</v>
      </c>
      <c r="J164" s="91" t="str">
        <f t="shared" ref="J164:J210" si="4">TEXT(D164,"0#")&amp;TEXT(F164,"00#")&amp;TEXT(I164,"000#")</f>
        <v>020150125</v>
      </c>
      <c r="K164" s="70"/>
      <c r="N164" s="85"/>
      <c r="O164" s="85"/>
    </row>
    <row r="165" spans="3:15" ht="15" customHeight="1" thickBot="1" x14ac:dyDescent="0.25">
      <c r="C165" s="192"/>
      <c r="D165" s="86" t="s">
        <v>286</v>
      </c>
      <c r="E165" s="177"/>
      <c r="F165" s="77" t="s">
        <v>287</v>
      </c>
      <c r="G165" s="75" t="s">
        <v>630</v>
      </c>
      <c r="H165" s="78"/>
      <c r="I165" s="87">
        <v>126</v>
      </c>
      <c r="J165" s="91" t="str">
        <f t="shared" si="4"/>
        <v>020150126</v>
      </c>
      <c r="K165" s="70"/>
      <c r="N165" s="85"/>
      <c r="O165" s="85"/>
    </row>
    <row r="166" spans="3:15" ht="15" customHeight="1" thickBot="1" x14ac:dyDescent="0.25">
      <c r="C166" s="192"/>
      <c r="D166" s="86" t="s">
        <v>288</v>
      </c>
      <c r="E166" s="177"/>
      <c r="F166" s="77" t="s">
        <v>289</v>
      </c>
      <c r="G166" s="75" t="s">
        <v>838</v>
      </c>
      <c r="H166" s="78" t="s">
        <v>839</v>
      </c>
      <c r="I166" s="87">
        <v>127</v>
      </c>
      <c r="J166" s="91" t="str">
        <f t="shared" si="4"/>
        <v>020150127</v>
      </c>
      <c r="K166" s="70"/>
      <c r="N166" s="85"/>
      <c r="O166" s="85"/>
    </row>
    <row r="167" spans="3:15" ht="15" customHeight="1" thickBot="1" x14ac:dyDescent="0.25">
      <c r="C167" s="192"/>
      <c r="D167" s="86" t="s">
        <v>290</v>
      </c>
      <c r="E167" s="177"/>
      <c r="F167" s="77" t="s">
        <v>291</v>
      </c>
      <c r="G167" s="74" t="s">
        <v>840</v>
      </c>
      <c r="H167" s="3"/>
      <c r="I167" s="87">
        <v>128</v>
      </c>
      <c r="J167" s="91" t="str">
        <f t="shared" si="4"/>
        <v>020150128</v>
      </c>
      <c r="K167" s="70"/>
      <c r="N167" s="85"/>
      <c r="O167" s="85"/>
    </row>
    <row r="168" spans="3:15" ht="15" customHeight="1" thickBot="1" x14ac:dyDescent="0.25">
      <c r="C168" s="192"/>
      <c r="D168" s="86" t="s">
        <v>292</v>
      </c>
      <c r="E168" s="177"/>
      <c r="F168" s="77" t="s">
        <v>293</v>
      </c>
      <c r="G168" s="74" t="s">
        <v>841</v>
      </c>
      <c r="H168" s="3"/>
      <c r="I168" s="87">
        <v>129</v>
      </c>
      <c r="J168" s="91" t="str">
        <f t="shared" si="4"/>
        <v>020150129</v>
      </c>
      <c r="K168" s="70"/>
      <c r="N168" s="85"/>
      <c r="O168" s="85"/>
    </row>
    <row r="169" spans="3:15" ht="15" customHeight="1" thickBot="1" x14ac:dyDescent="0.25">
      <c r="C169" s="192"/>
      <c r="D169" s="86" t="s">
        <v>294</v>
      </c>
      <c r="E169" s="177"/>
      <c r="F169" s="77" t="s">
        <v>295</v>
      </c>
      <c r="G169" s="74" t="s">
        <v>842</v>
      </c>
      <c r="H169" s="3"/>
      <c r="I169" s="87">
        <v>130</v>
      </c>
      <c r="J169" s="91" t="str">
        <f t="shared" si="4"/>
        <v>020150130</v>
      </c>
      <c r="K169" s="70"/>
      <c r="N169" s="85"/>
      <c r="O169" s="85"/>
    </row>
    <row r="170" spans="3:15" ht="15" customHeight="1" thickBot="1" x14ac:dyDescent="0.25">
      <c r="C170" s="192"/>
      <c r="D170" s="86" t="s">
        <v>296</v>
      </c>
      <c r="E170" s="177"/>
      <c r="F170" s="77" t="s">
        <v>297</v>
      </c>
      <c r="G170" s="75" t="s">
        <v>843</v>
      </c>
      <c r="H170" s="28" t="s">
        <v>844</v>
      </c>
      <c r="I170" s="87">
        <v>131</v>
      </c>
      <c r="J170" s="91" t="str">
        <f t="shared" si="4"/>
        <v>020150131</v>
      </c>
      <c r="K170" s="70"/>
      <c r="N170" s="85"/>
      <c r="O170" s="85"/>
    </row>
    <row r="171" spans="3:15" ht="15" customHeight="1" thickBot="1" x14ac:dyDescent="0.25">
      <c r="C171" s="192"/>
      <c r="D171" s="86" t="s">
        <v>298</v>
      </c>
      <c r="E171" s="177"/>
      <c r="F171" s="77" t="s">
        <v>299</v>
      </c>
      <c r="G171" s="74" t="s">
        <v>845</v>
      </c>
      <c r="H171" s="81" t="s">
        <v>846</v>
      </c>
      <c r="I171" s="87">
        <v>132</v>
      </c>
      <c r="J171" s="91" t="str">
        <f t="shared" si="4"/>
        <v>020150132</v>
      </c>
      <c r="K171" s="70"/>
      <c r="N171" s="85"/>
      <c r="O171" s="85"/>
    </row>
    <row r="172" spans="3:15" ht="15" customHeight="1" thickBot="1" x14ac:dyDescent="0.25">
      <c r="C172" s="192"/>
      <c r="D172" s="86" t="s">
        <v>300</v>
      </c>
      <c r="E172" s="177"/>
      <c r="F172" s="77" t="s">
        <v>301</v>
      </c>
      <c r="G172" s="74" t="s">
        <v>847</v>
      </c>
      <c r="H172" s="81"/>
      <c r="I172" s="87">
        <v>133</v>
      </c>
      <c r="J172" s="91" t="str">
        <f t="shared" si="4"/>
        <v>020150133</v>
      </c>
      <c r="K172" s="70"/>
      <c r="N172" s="85"/>
      <c r="O172" s="85"/>
    </row>
    <row r="173" spans="3:15" ht="15" thickBot="1" x14ac:dyDescent="0.25">
      <c r="C173" s="192"/>
      <c r="D173" s="86" t="s">
        <v>110</v>
      </c>
      <c r="E173" s="177"/>
      <c r="F173" s="77" t="s">
        <v>275</v>
      </c>
      <c r="G173" s="74" t="s">
        <v>1029</v>
      </c>
      <c r="H173" s="81" t="s">
        <v>1030</v>
      </c>
      <c r="I173" s="87">
        <v>257</v>
      </c>
      <c r="J173" s="91" t="str">
        <f t="shared" si="4"/>
        <v>020150257</v>
      </c>
      <c r="K173" s="70"/>
      <c r="N173" s="85"/>
      <c r="O173" s="85"/>
    </row>
    <row r="174" spans="3:15" ht="29.25" thickBot="1" x14ac:dyDescent="0.25">
      <c r="C174" s="192"/>
      <c r="D174" s="86" t="s">
        <v>110</v>
      </c>
      <c r="E174" s="177"/>
      <c r="F174" s="77" t="s">
        <v>275</v>
      </c>
      <c r="G174" s="74" t="s">
        <v>1031</v>
      </c>
      <c r="H174" s="81" t="s">
        <v>1032</v>
      </c>
      <c r="I174" s="87">
        <v>258</v>
      </c>
      <c r="J174" s="91" t="str">
        <f t="shared" si="4"/>
        <v>020150258</v>
      </c>
      <c r="K174" s="70"/>
      <c r="N174" s="85"/>
      <c r="O174" s="85"/>
    </row>
    <row r="175" spans="3:15" ht="15" thickBot="1" x14ac:dyDescent="0.25">
      <c r="C175" s="192"/>
      <c r="D175" s="86" t="s">
        <v>110</v>
      </c>
      <c r="E175" s="177"/>
      <c r="F175" s="77" t="s">
        <v>275</v>
      </c>
      <c r="G175" s="74" t="s">
        <v>1033</v>
      </c>
      <c r="H175" s="81"/>
      <c r="I175" s="87">
        <v>272</v>
      </c>
      <c r="J175" s="91" t="str">
        <f t="shared" ref="J175" si="5">TEXT(D175,"0#")&amp;TEXT(F175,"00#")&amp;TEXT(I175,"000#")</f>
        <v>020150272</v>
      </c>
      <c r="K175" s="70"/>
      <c r="N175" s="85"/>
      <c r="O175" s="85"/>
    </row>
    <row r="176" spans="3:15" ht="15" thickBot="1" x14ac:dyDescent="0.25">
      <c r="C176" s="192"/>
      <c r="D176" s="86" t="s">
        <v>110</v>
      </c>
      <c r="E176" s="177"/>
      <c r="F176" s="77" t="s">
        <v>275</v>
      </c>
      <c r="G176" s="74" t="s">
        <v>1036</v>
      </c>
      <c r="H176" s="81" t="s">
        <v>1037</v>
      </c>
      <c r="I176" s="87">
        <v>242</v>
      </c>
      <c r="J176" s="91" t="str">
        <f t="shared" si="4"/>
        <v>020150242</v>
      </c>
      <c r="K176" s="70"/>
      <c r="N176" s="85"/>
      <c r="O176" s="85"/>
    </row>
    <row r="177" spans="3:15" ht="29.25" thickBot="1" x14ac:dyDescent="0.25">
      <c r="C177" s="192"/>
      <c r="D177" s="86" t="s">
        <v>110</v>
      </c>
      <c r="E177" s="177"/>
      <c r="F177" s="77" t="s">
        <v>275</v>
      </c>
      <c r="G177" s="74" t="s">
        <v>1034</v>
      </c>
      <c r="H177" s="81" t="s">
        <v>1035</v>
      </c>
      <c r="I177" s="87">
        <v>259</v>
      </c>
      <c r="J177" s="91" t="str">
        <f t="shared" si="4"/>
        <v>020150259</v>
      </c>
      <c r="K177" s="70"/>
      <c r="N177" s="85"/>
      <c r="O177" s="85"/>
    </row>
    <row r="178" spans="3:15" ht="15" customHeight="1" thickBot="1" x14ac:dyDescent="0.25">
      <c r="C178" s="192"/>
      <c r="D178" s="86" t="s">
        <v>302</v>
      </c>
      <c r="E178" s="178"/>
      <c r="F178" s="11" t="s">
        <v>303</v>
      </c>
      <c r="G178" s="43" t="s">
        <v>583</v>
      </c>
      <c r="H178" s="3"/>
      <c r="I178" s="87">
        <v>9999</v>
      </c>
      <c r="J178" s="91" t="str">
        <f t="shared" si="4"/>
        <v>020159999</v>
      </c>
      <c r="K178" s="70"/>
      <c r="N178" s="85"/>
      <c r="O178" s="85"/>
    </row>
    <row r="179" spans="3:15" ht="15" customHeight="1" thickBot="1" x14ac:dyDescent="0.25">
      <c r="C179" s="192"/>
      <c r="D179" s="86" t="s">
        <v>304</v>
      </c>
      <c r="E179" s="176" t="s">
        <v>848</v>
      </c>
      <c r="F179" s="8" t="s">
        <v>305</v>
      </c>
      <c r="G179" s="48" t="s">
        <v>849</v>
      </c>
      <c r="H179" s="29"/>
      <c r="I179" s="152">
        <v>134</v>
      </c>
      <c r="J179" s="91" t="str">
        <f t="shared" si="4"/>
        <v>020160134</v>
      </c>
      <c r="K179" s="70"/>
      <c r="N179" s="85"/>
      <c r="O179" s="85"/>
    </row>
    <row r="180" spans="3:15" ht="15" customHeight="1" thickBot="1" x14ac:dyDescent="0.25">
      <c r="C180" s="192"/>
      <c r="D180" s="86" t="s">
        <v>306</v>
      </c>
      <c r="E180" s="177"/>
      <c r="F180" s="77" t="s">
        <v>307</v>
      </c>
      <c r="G180" s="49" t="s">
        <v>850</v>
      </c>
      <c r="H180" s="82"/>
      <c r="I180" s="152">
        <v>135</v>
      </c>
      <c r="J180" s="91" t="str">
        <f t="shared" si="4"/>
        <v>020160135</v>
      </c>
      <c r="K180" s="70"/>
      <c r="N180" s="85"/>
      <c r="O180" s="85"/>
    </row>
    <row r="181" spans="3:15" ht="15" customHeight="1" thickBot="1" x14ac:dyDescent="0.25">
      <c r="C181" s="192"/>
      <c r="D181" s="86" t="s">
        <v>308</v>
      </c>
      <c r="E181" s="177"/>
      <c r="F181" s="77" t="s">
        <v>309</v>
      </c>
      <c r="G181" s="49" t="s">
        <v>731</v>
      </c>
      <c r="H181" s="82"/>
      <c r="I181" s="152">
        <v>46</v>
      </c>
      <c r="J181" s="91" t="str">
        <f t="shared" si="4"/>
        <v>020160046</v>
      </c>
      <c r="K181" s="70"/>
      <c r="N181" s="85"/>
      <c r="O181" s="85"/>
    </row>
    <row r="182" spans="3:15" ht="15" customHeight="1" thickBot="1" x14ac:dyDescent="0.25">
      <c r="C182" s="192"/>
      <c r="D182" s="86" t="s">
        <v>310</v>
      </c>
      <c r="E182" s="178"/>
      <c r="F182" s="77" t="s">
        <v>311</v>
      </c>
      <c r="G182" s="50" t="s">
        <v>583</v>
      </c>
      <c r="H182" s="30"/>
      <c r="I182" s="153">
        <v>9999</v>
      </c>
      <c r="J182" s="91" t="str">
        <f t="shared" si="4"/>
        <v>020169999</v>
      </c>
      <c r="K182" s="70"/>
      <c r="N182" s="85"/>
      <c r="O182" s="85"/>
    </row>
    <row r="183" spans="3:15" ht="15" customHeight="1" thickBot="1" x14ac:dyDescent="0.25">
      <c r="C183" s="192"/>
      <c r="D183" s="86" t="s">
        <v>312</v>
      </c>
      <c r="E183" s="176" t="s">
        <v>851</v>
      </c>
      <c r="F183" s="8" t="s">
        <v>313</v>
      </c>
      <c r="G183" s="83" t="s">
        <v>852</v>
      </c>
      <c r="H183" s="31"/>
      <c r="I183" s="87">
        <v>136</v>
      </c>
      <c r="J183" s="91" t="str">
        <f t="shared" si="4"/>
        <v>020170136</v>
      </c>
      <c r="K183" s="70"/>
      <c r="N183" s="85"/>
      <c r="O183" s="85"/>
    </row>
    <row r="184" spans="3:15" ht="15" customHeight="1" thickBot="1" x14ac:dyDescent="0.25">
      <c r="C184" s="192"/>
      <c r="D184" s="86" t="s">
        <v>314</v>
      </c>
      <c r="E184" s="177"/>
      <c r="F184" s="77" t="s">
        <v>315</v>
      </c>
      <c r="G184" s="51" t="s">
        <v>853</v>
      </c>
      <c r="H184" s="82"/>
      <c r="I184" s="87">
        <v>137</v>
      </c>
      <c r="J184" s="91" t="str">
        <f t="shared" si="4"/>
        <v>020170137</v>
      </c>
      <c r="K184" s="70"/>
      <c r="N184" s="85"/>
      <c r="O184" s="85"/>
    </row>
    <row r="185" spans="3:15" ht="15" customHeight="1" thickBot="1" x14ac:dyDescent="0.25">
      <c r="C185" s="192"/>
      <c r="D185" s="86" t="s">
        <v>316</v>
      </c>
      <c r="E185" s="177"/>
      <c r="F185" s="77" t="s">
        <v>317</v>
      </c>
      <c r="G185" s="51" t="s">
        <v>854</v>
      </c>
      <c r="H185" s="82" t="s">
        <v>855</v>
      </c>
      <c r="I185" s="87">
        <v>138</v>
      </c>
      <c r="J185" s="91" t="str">
        <f t="shared" si="4"/>
        <v>020170138</v>
      </c>
      <c r="K185" s="70"/>
      <c r="N185" s="85"/>
      <c r="O185" s="85"/>
    </row>
    <row r="186" spans="3:15" ht="15" customHeight="1" thickBot="1" x14ac:dyDescent="0.25">
      <c r="C186" s="192"/>
      <c r="D186" s="86" t="s">
        <v>318</v>
      </c>
      <c r="E186" s="177"/>
      <c r="F186" s="77" t="s">
        <v>319</v>
      </c>
      <c r="G186" s="51" t="s">
        <v>856</v>
      </c>
      <c r="H186" s="82"/>
      <c r="I186" s="87">
        <v>139</v>
      </c>
      <c r="J186" s="91" t="str">
        <f t="shared" si="4"/>
        <v>020170139</v>
      </c>
      <c r="K186" s="70"/>
      <c r="N186" s="85"/>
      <c r="O186" s="85"/>
    </row>
    <row r="187" spans="3:15" ht="15" customHeight="1" thickBot="1" x14ac:dyDescent="0.25">
      <c r="C187" s="192"/>
      <c r="D187" s="86" t="s">
        <v>320</v>
      </c>
      <c r="E187" s="177"/>
      <c r="F187" s="77" t="s">
        <v>321</v>
      </c>
      <c r="G187" s="51" t="s">
        <v>857</v>
      </c>
      <c r="H187" s="82"/>
      <c r="I187" s="87">
        <v>140</v>
      </c>
      <c r="J187" s="91" t="str">
        <f t="shared" si="4"/>
        <v>020170140</v>
      </c>
      <c r="K187" s="70"/>
      <c r="N187" s="85"/>
      <c r="O187" s="85"/>
    </row>
    <row r="188" spans="3:15" ht="15" customHeight="1" thickBot="1" x14ac:dyDescent="0.25">
      <c r="C188" s="192"/>
      <c r="D188" s="86" t="s">
        <v>322</v>
      </c>
      <c r="E188" s="177"/>
      <c r="F188" s="77" t="s">
        <v>323</v>
      </c>
      <c r="G188" s="51" t="s">
        <v>588</v>
      </c>
      <c r="H188" s="82"/>
      <c r="I188" s="87">
        <v>141</v>
      </c>
      <c r="J188" s="91" t="str">
        <f t="shared" si="4"/>
        <v>020170141</v>
      </c>
      <c r="K188" s="70"/>
      <c r="N188" s="85"/>
      <c r="O188" s="85"/>
    </row>
    <row r="189" spans="3:15" ht="15" customHeight="1" thickBot="1" x14ac:dyDescent="0.25">
      <c r="C189" s="192"/>
      <c r="D189" s="86" t="s">
        <v>324</v>
      </c>
      <c r="E189" s="177"/>
      <c r="F189" s="77" t="s">
        <v>325</v>
      </c>
      <c r="G189" s="75" t="s">
        <v>858</v>
      </c>
      <c r="H189" s="82" t="s">
        <v>859</v>
      </c>
      <c r="I189" s="87">
        <v>142</v>
      </c>
      <c r="J189" s="91" t="str">
        <f t="shared" si="4"/>
        <v>020170142</v>
      </c>
      <c r="K189" s="70"/>
      <c r="N189" s="85"/>
      <c r="O189" s="85"/>
    </row>
    <row r="190" spans="3:15" ht="15" customHeight="1" thickBot="1" x14ac:dyDescent="0.25">
      <c r="C190" s="192"/>
      <c r="D190" s="86" t="s">
        <v>326</v>
      </c>
      <c r="E190" s="178"/>
      <c r="F190" s="11" t="s">
        <v>327</v>
      </c>
      <c r="G190" s="83" t="s">
        <v>583</v>
      </c>
      <c r="H190" s="32"/>
      <c r="I190" s="87">
        <v>9999</v>
      </c>
      <c r="J190" s="91" t="str">
        <f t="shared" si="4"/>
        <v>020179999</v>
      </c>
      <c r="K190" s="70"/>
      <c r="N190" s="85"/>
      <c r="O190" s="85"/>
    </row>
    <row r="191" spans="3:15" ht="15" customHeight="1" thickBot="1" x14ac:dyDescent="0.25">
      <c r="C191" s="192"/>
      <c r="D191" s="86" t="s">
        <v>328</v>
      </c>
      <c r="E191" s="176" t="s">
        <v>860</v>
      </c>
      <c r="F191" s="8" t="s">
        <v>329</v>
      </c>
      <c r="G191" s="44" t="s">
        <v>861</v>
      </c>
      <c r="H191" s="19" t="s">
        <v>862</v>
      </c>
      <c r="I191" s="87">
        <v>143</v>
      </c>
      <c r="J191" s="91" t="str">
        <f t="shared" si="4"/>
        <v>020180143</v>
      </c>
      <c r="K191" s="70"/>
      <c r="N191" s="85"/>
      <c r="O191" s="85"/>
    </row>
    <row r="192" spans="3:15" ht="15" customHeight="1" thickBot="1" x14ac:dyDescent="0.25">
      <c r="C192" s="192"/>
      <c r="D192" s="86" t="s">
        <v>330</v>
      </c>
      <c r="E192" s="177"/>
      <c r="F192" s="77" t="s">
        <v>331</v>
      </c>
      <c r="G192" s="76" t="s">
        <v>863</v>
      </c>
      <c r="H192" s="80"/>
      <c r="I192" s="87">
        <v>144</v>
      </c>
      <c r="J192" s="91" t="str">
        <f t="shared" si="4"/>
        <v>020180144</v>
      </c>
      <c r="K192" s="70"/>
      <c r="N192" s="85"/>
      <c r="O192" s="85"/>
    </row>
    <row r="193" spans="3:15" ht="15" customHeight="1" thickBot="1" x14ac:dyDescent="0.25">
      <c r="C193" s="192"/>
      <c r="D193" s="86" t="s">
        <v>332</v>
      </c>
      <c r="E193" s="177"/>
      <c r="F193" s="77" t="s">
        <v>333</v>
      </c>
      <c r="G193" s="76" t="s">
        <v>864</v>
      </c>
      <c r="H193" s="80"/>
      <c r="I193" s="87">
        <v>145</v>
      </c>
      <c r="J193" s="91" t="str">
        <f t="shared" si="4"/>
        <v>020180145</v>
      </c>
      <c r="K193" s="70"/>
      <c r="N193" s="85"/>
      <c r="O193" s="85"/>
    </row>
    <row r="194" spans="3:15" ht="15" customHeight="1" thickBot="1" x14ac:dyDescent="0.25">
      <c r="C194" s="192"/>
      <c r="D194" s="86" t="s">
        <v>334</v>
      </c>
      <c r="E194" s="177"/>
      <c r="F194" s="77" t="s">
        <v>335</v>
      </c>
      <c r="G194" s="76" t="s">
        <v>865</v>
      </c>
      <c r="H194" s="80"/>
      <c r="I194" s="87">
        <v>146</v>
      </c>
      <c r="J194" s="91" t="str">
        <f t="shared" si="4"/>
        <v>020180146</v>
      </c>
      <c r="K194" s="70"/>
      <c r="N194" s="85"/>
      <c r="O194" s="85"/>
    </row>
    <row r="195" spans="3:15" ht="15" customHeight="1" thickBot="1" x14ac:dyDescent="0.25">
      <c r="C195" s="192"/>
      <c r="D195" s="86" t="s">
        <v>336</v>
      </c>
      <c r="E195" s="177"/>
      <c r="F195" s="77" t="s">
        <v>337</v>
      </c>
      <c r="G195" s="76" t="s">
        <v>587</v>
      </c>
      <c r="H195" s="80"/>
      <c r="I195" s="87">
        <v>147</v>
      </c>
      <c r="J195" s="91" t="str">
        <f t="shared" si="4"/>
        <v>020180147</v>
      </c>
      <c r="K195" s="70"/>
      <c r="N195" s="85"/>
      <c r="O195" s="85"/>
    </row>
    <row r="196" spans="3:15" ht="15" customHeight="1" thickBot="1" x14ac:dyDescent="0.25">
      <c r="C196" s="192"/>
      <c r="D196" s="86" t="s">
        <v>338</v>
      </c>
      <c r="E196" s="177"/>
      <c r="F196" s="77" t="s">
        <v>339</v>
      </c>
      <c r="G196" s="76" t="s">
        <v>866</v>
      </c>
      <c r="H196" s="80"/>
      <c r="I196" s="87">
        <v>148</v>
      </c>
      <c r="J196" s="91" t="str">
        <f t="shared" si="4"/>
        <v>020180148</v>
      </c>
      <c r="K196" s="70"/>
      <c r="N196" s="85"/>
      <c r="O196" s="85"/>
    </row>
    <row r="197" spans="3:15" ht="15" customHeight="1" thickBot="1" x14ac:dyDescent="0.25">
      <c r="C197" s="192"/>
      <c r="D197" s="86" t="s">
        <v>340</v>
      </c>
      <c r="E197" s="177"/>
      <c r="F197" s="77" t="s">
        <v>341</v>
      </c>
      <c r="G197" s="76" t="s">
        <v>867</v>
      </c>
      <c r="H197" s="80"/>
      <c r="I197" s="87">
        <v>149</v>
      </c>
      <c r="J197" s="91" t="str">
        <f t="shared" si="4"/>
        <v>020180149</v>
      </c>
      <c r="K197" s="70"/>
      <c r="N197" s="85"/>
      <c r="O197" s="85"/>
    </row>
    <row r="198" spans="3:15" ht="15" customHeight="1" thickBot="1" x14ac:dyDescent="0.25">
      <c r="C198" s="192"/>
      <c r="D198" s="86" t="s">
        <v>342</v>
      </c>
      <c r="E198" s="177"/>
      <c r="F198" s="77" t="s">
        <v>343</v>
      </c>
      <c r="G198" s="75" t="s">
        <v>868</v>
      </c>
      <c r="H198" s="78"/>
      <c r="I198" s="87">
        <v>150</v>
      </c>
      <c r="J198" s="91" t="str">
        <f t="shared" si="4"/>
        <v>020180150</v>
      </c>
      <c r="K198" s="70"/>
      <c r="N198" s="85"/>
      <c r="O198" s="85"/>
    </row>
    <row r="199" spans="3:15" ht="29.25" thickBot="1" x14ac:dyDescent="0.25">
      <c r="C199" s="192"/>
      <c r="D199" s="86" t="s">
        <v>344</v>
      </c>
      <c r="E199" s="177"/>
      <c r="F199" s="77" t="s">
        <v>345</v>
      </c>
      <c r="G199" s="75" t="s">
        <v>869</v>
      </c>
      <c r="H199" s="80" t="s">
        <v>870</v>
      </c>
      <c r="I199" s="87">
        <v>151</v>
      </c>
      <c r="J199" s="91" t="str">
        <f t="shared" si="4"/>
        <v>020180151</v>
      </c>
      <c r="K199" s="70"/>
      <c r="N199" s="85"/>
      <c r="O199" s="85"/>
    </row>
    <row r="200" spans="3:15" ht="15" thickBot="1" x14ac:dyDescent="0.25">
      <c r="C200" s="192"/>
      <c r="D200" s="86" t="s">
        <v>110</v>
      </c>
      <c r="E200" s="177"/>
      <c r="F200" s="77" t="s">
        <v>329</v>
      </c>
      <c r="G200" s="74" t="s">
        <v>1038</v>
      </c>
      <c r="H200" s="154"/>
      <c r="I200" s="137">
        <v>260</v>
      </c>
      <c r="J200" s="88" t="str">
        <f t="shared" si="4"/>
        <v>020180260</v>
      </c>
      <c r="K200" s="70"/>
      <c r="N200" s="85"/>
      <c r="O200" s="85"/>
    </row>
    <row r="201" spans="3:15" ht="15" thickBot="1" x14ac:dyDescent="0.25">
      <c r="C201" s="192"/>
      <c r="D201" s="86" t="s">
        <v>110</v>
      </c>
      <c r="E201" s="177"/>
      <c r="F201" s="77" t="s">
        <v>329</v>
      </c>
      <c r="G201" s="74" t="s">
        <v>1039</v>
      </c>
      <c r="H201" s="82"/>
      <c r="I201" s="137">
        <v>261</v>
      </c>
      <c r="J201" s="88" t="str">
        <f t="shared" si="4"/>
        <v>020180261</v>
      </c>
      <c r="K201" s="70"/>
      <c r="N201" s="85"/>
      <c r="O201" s="85"/>
    </row>
    <row r="202" spans="3:15" ht="15" thickBot="1" x14ac:dyDescent="0.25">
      <c r="C202" s="192"/>
      <c r="D202" s="86" t="s">
        <v>110</v>
      </c>
      <c r="E202" s="177"/>
      <c r="F202" s="77" t="s">
        <v>329</v>
      </c>
      <c r="G202" s="149" t="s">
        <v>1041</v>
      </c>
      <c r="H202" s="82" t="s">
        <v>1040</v>
      </c>
      <c r="I202" s="137">
        <v>262</v>
      </c>
      <c r="J202" s="88" t="str">
        <f t="shared" si="4"/>
        <v>020180262</v>
      </c>
      <c r="K202" s="70"/>
      <c r="N202" s="85"/>
      <c r="O202" s="85"/>
    </row>
    <row r="203" spans="3:15" ht="15.75" customHeight="1" thickBot="1" x14ac:dyDescent="0.25">
      <c r="C203" s="192"/>
      <c r="D203" s="86" t="s">
        <v>110</v>
      </c>
      <c r="E203" s="177"/>
      <c r="F203" s="77" t="s">
        <v>329</v>
      </c>
      <c r="G203" s="149" t="s">
        <v>1042</v>
      </c>
      <c r="H203" s="82" t="s">
        <v>1043</v>
      </c>
      <c r="I203" s="137">
        <v>263</v>
      </c>
      <c r="J203" s="88" t="str">
        <f t="shared" si="4"/>
        <v>020180263</v>
      </c>
      <c r="K203" s="70"/>
      <c r="N203" s="85"/>
      <c r="O203" s="85"/>
    </row>
    <row r="204" spans="3:15" ht="15" customHeight="1" thickBot="1" x14ac:dyDescent="0.25">
      <c r="C204" s="192"/>
      <c r="D204" s="86" t="s">
        <v>346</v>
      </c>
      <c r="E204" s="178"/>
      <c r="F204" s="11" t="s">
        <v>347</v>
      </c>
      <c r="G204" s="43" t="s">
        <v>583</v>
      </c>
      <c r="H204" s="21"/>
      <c r="I204" s="155">
        <v>9999</v>
      </c>
      <c r="J204" s="90" t="str">
        <f t="shared" si="4"/>
        <v>020189999</v>
      </c>
      <c r="K204" s="70"/>
      <c r="N204" s="85"/>
      <c r="O204" s="85"/>
    </row>
    <row r="205" spans="3:15" ht="15" customHeight="1" thickBot="1" x14ac:dyDescent="0.25">
      <c r="C205" s="192"/>
      <c r="D205" s="86" t="s">
        <v>348</v>
      </c>
      <c r="E205" s="177" t="s">
        <v>871</v>
      </c>
      <c r="F205" s="77" t="s">
        <v>349</v>
      </c>
      <c r="G205" s="52" t="s">
        <v>872</v>
      </c>
      <c r="H205" s="29"/>
      <c r="I205" s="152">
        <v>152</v>
      </c>
      <c r="J205" s="146" t="str">
        <f t="shared" si="4"/>
        <v>020190152</v>
      </c>
      <c r="K205" s="70"/>
      <c r="N205" s="85"/>
      <c r="O205" s="85"/>
    </row>
    <row r="206" spans="3:15" ht="15" customHeight="1" thickBot="1" x14ac:dyDescent="0.25">
      <c r="C206" s="192"/>
      <c r="D206" s="86" t="s">
        <v>350</v>
      </c>
      <c r="E206" s="177"/>
      <c r="F206" s="77" t="s">
        <v>351</v>
      </c>
      <c r="G206" s="53" t="s">
        <v>873</v>
      </c>
      <c r="H206" s="82" t="s">
        <v>874</v>
      </c>
      <c r="I206" s="152">
        <v>153</v>
      </c>
      <c r="J206" s="91" t="str">
        <f t="shared" si="4"/>
        <v>020190153</v>
      </c>
      <c r="K206" s="70"/>
      <c r="N206" s="85"/>
      <c r="O206" s="85"/>
    </row>
    <row r="207" spans="3:15" ht="15" customHeight="1" thickBot="1" x14ac:dyDescent="0.25">
      <c r="C207" s="192"/>
      <c r="D207" s="86" t="s">
        <v>352</v>
      </c>
      <c r="E207" s="177"/>
      <c r="F207" s="77" t="s">
        <v>353</v>
      </c>
      <c r="G207" s="53" t="s">
        <v>875</v>
      </c>
      <c r="H207" s="82" t="s">
        <v>876</v>
      </c>
      <c r="I207" s="152">
        <v>154</v>
      </c>
      <c r="J207" s="91" t="str">
        <f t="shared" si="4"/>
        <v>020190154</v>
      </c>
      <c r="K207" s="70"/>
      <c r="N207" s="85"/>
      <c r="O207" s="85"/>
    </row>
    <row r="208" spans="3:15" ht="15" customHeight="1" thickBot="1" x14ac:dyDescent="0.25">
      <c r="C208" s="192"/>
      <c r="D208" s="86" t="s">
        <v>354</v>
      </c>
      <c r="E208" s="178"/>
      <c r="F208" s="11" t="s">
        <v>355</v>
      </c>
      <c r="G208" s="50" t="s">
        <v>583</v>
      </c>
      <c r="H208" s="30"/>
      <c r="I208" s="153">
        <v>9999</v>
      </c>
      <c r="J208" s="91" t="str">
        <f t="shared" si="4"/>
        <v>020199999</v>
      </c>
      <c r="K208" s="70"/>
      <c r="N208" s="85"/>
      <c r="O208" s="85"/>
    </row>
    <row r="209" spans="3:15" ht="15" customHeight="1" thickBot="1" x14ac:dyDescent="0.25">
      <c r="C209" s="192"/>
      <c r="D209" s="86" t="s">
        <v>356</v>
      </c>
      <c r="E209" s="176" t="s">
        <v>877</v>
      </c>
      <c r="F209" s="8" t="s">
        <v>357</v>
      </c>
      <c r="G209" s="44" t="s">
        <v>878</v>
      </c>
      <c r="H209" s="80" t="s">
        <v>879</v>
      </c>
      <c r="I209" s="87">
        <v>155</v>
      </c>
      <c r="J209" s="91" t="str">
        <f t="shared" si="4"/>
        <v>020200155</v>
      </c>
      <c r="K209" s="70"/>
      <c r="N209" s="85"/>
      <c r="O209" s="85"/>
    </row>
    <row r="210" spans="3:15" ht="15" customHeight="1" thickBot="1" x14ac:dyDescent="0.25">
      <c r="C210" s="192"/>
      <c r="D210" s="86" t="s">
        <v>358</v>
      </c>
      <c r="E210" s="177"/>
      <c r="F210" s="77" t="s">
        <v>359</v>
      </c>
      <c r="G210" s="75" t="s">
        <v>880</v>
      </c>
      <c r="H210" s="78" t="s">
        <v>881</v>
      </c>
      <c r="I210" s="87">
        <v>156</v>
      </c>
      <c r="J210" s="91" t="str">
        <f t="shared" si="4"/>
        <v>020200156</v>
      </c>
      <c r="K210" s="70"/>
      <c r="N210" s="85"/>
      <c r="O210" s="85"/>
    </row>
    <row r="211" spans="3:15" ht="15" customHeight="1" thickBot="1" x14ac:dyDescent="0.25">
      <c r="C211" s="192"/>
      <c r="D211" s="86" t="s">
        <v>360</v>
      </c>
      <c r="E211" s="177"/>
      <c r="F211" s="77" t="s">
        <v>361</v>
      </c>
      <c r="G211" s="75" t="s">
        <v>882</v>
      </c>
      <c r="H211" s="78" t="s">
        <v>883</v>
      </c>
      <c r="I211" s="87">
        <v>157</v>
      </c>
      <c r="J211" s="91" t="str">
        <f t="shared" ref="J211:J266" si="6">TEXT(D211,"0#")&amp;TEXT(F211,"00#")&amp;TEXT(I211,"000#")</f>
        <v>020200157</v>
      </c>
      <c r="K211" s="70"/>
      <c r="N211" s="85"/>
      <c r="O211" s="85"/>
    </row>
    <row r="212" spans="3:15" ht="15" customHeight="1" thickBot="1" x14ac:dyDescent="0.25">
      <c r="C212" s="192"/>
      <c r="D212" s="86" t="s">
        <v>362</v>
      </c>
      <c r="E212" s="178"/>
      <c r="F212" s="11" t="s">
        <v>363</v>
      </c>
      <c r="G212" s="43" t="s">
        <v>583</v>
      </c>
      <c r="H212" s="79"/>
      <c r="I212" s="87">
        <v>9999</v>
      </c>
      <c r="J212" s="91" t="str">
        <f t="shared" si="6"/>
        <v>020209999</v>
      </c>
      <c r="K212" s="70"/>
      <c r="N212" s="85"/>
      <c r="O212" s="85"/>
    </row>
    <row r="213" spans="3:15" ht="15" customHeight="1" thickBot="1" x14ac:dyDescent="0.25">
      <c r="C213" s="192"/>
      <c r="D213" s="86" t="s">
        <v>364</v>
      </c>
      <c r="E213" s="176" t="s">
        <v>884</v>
      </c>
      <c r="F213" s="8" t="s">
        <v>365</v>
      </c>
      <c r="G213" s="44" t="s">
        <v>885</v>
      </c>
      <c r="H213" s="19"/>
      <c r="I213" s="87">
        <v>158</v>
      </c>
      <c r="J213" s="91" t="str">
        <f t="shared" si="6"/>
        <v>020210158</v>
      </c>
      <c r="K213" s="70"/>
      <c r="N213" s="85"/>
      <c r="O213" s="85"/>
    </row>
    <row r="214" spans="3:15" ht="15" customHeight="1" thickBot="1" x14ac:dyDescent="0.25">
      <c r="C214" s="192"/>
      <c r="D214" s="86" t="s">
        <v>366</v>
      </c>
      <c r="E214" s="177"/>
      <c r="F214" s="77" t="s">
        <v>367</v>
      </c>
      <c r="G214" s="75" t="s">
        <v>886</v>
      </c>
      <c r="H214" s="78"/>
      <c r="I214" s="87">
        <v>159</v>
      </c>
      <c r="J214" s="91" t="str">
        <f t="shared" si="6"/>
        <v>020210159</v>
      </c>
      <c r="K214" s="70"/>
      <c r="N214" s="85"/>
      <c r="O214" s="85"/>
    </row>
    <row r="215" spans="3:15" ht="15" customHeight="1" thickBot="1" x14ac:dyDescent="0.25">
      <c r="C215" s="192"/>
      <c r="D215" s="86" t="s">
        <v>368</v>
      </c>
      <c r="E215" s="177"/>
      <c r="F215" s="77" t="s">
        <v>369</v>
      </c>
      <c r="G215" s="75" t="s">
        <v>887</v>
      </c>
      <c r="H215" s="78"/>
      <c r="I215" s="87">
        <v>160</v>
      </c>
      <c r="J215" s="91" t="str">
        <f t="shared" si="6"/>
        <v>020210160</v>
      </c>
      <c r="K215" s="70"/>
      <c r="N215" s="85"/>
      <c r="O215" s="85"/>
    </row>
    <row r="216" spans="3:15" ht="15" customHeight="1" thickBot="1" x14ac:dyDescent="0.25">
      <c r="C216" s="192"/>
      <c r="D216" s="86" t="s">
        <v>370</v>
      </c>
      <c r="E216" s="177"/>
      <c r="F216" s="77" t="s">
        <v>371</v>
      </c>
      <c r="G216" s="75" t="s">
        <v>888</v>
      </c>
      <c r="H216" s="78"/>
      <c r="I216" s="87">
        <v>161</v>
      </c>
      <c r="J216" s="91" t="str">
        <f t="shared" si="6"/>
        <v>020210161</v>
      </c>
      <c r="K216" s="70"/>
      <c r="N216" s="85"/>
      <c r="O216" s="85"/>
    </row>
    <row r="217" spans="3:15" ht="15" customHeight="1" thickBot="1" x14ac:dyDescent="0.25">
      <c r="C217" s="192"/>
      <c r="D217" s="86" t="s">
        <v>372</v>
      </c>
      <c r="E217" s="177"/>
      <c r="F217" s="77" t="s">
        <v>373</v>
      </c>
      <c r="G217" s="75" t="s">
        <v>628</v>
      </c>
      <c r="H217" s="78"/>
      <c r="I217" s="87">
        <v>162</v>
      </c>
      <c r="J217" s="91" t="str">
        <f t="shared" si="6"/>
        <v>020210162</v>
      </c>
      <c r="K217" s="70"/>
      <c r="N217" s="85"/>
      <c r="O217" s="85"/>
    </row>
    <row r="218" spans="3:15" ht="15" customHeight="1" thickBot="1" x14ac:dyDescent="0.25">
      <c r="C218" s="192"/>
      <c r="D218" s="86" t="s">
        <v>374</v>
      </c>
      <c r="E218" s="177"/>
      <c r="F218" s="77" t="s">
        <v>375</v>
      </c>
      <c r="G218" s="75" t="s">
        <v>629</v>
      </c>
      <c r="H218" s="78"/>
      <c r="I218" s="87">
        <v>163</v>
      </c>
      <c r="J218" s="91" t="str">
        <f t="shared" si="6"/>
        <v>020210163</v>
      </c>
      <c r="K218" s="70"/>
      <c r="N218" s="85"/>
      <c r="O218" s="85"/>
    </row>
    <row r="219" spans="3:15" ht="15" customHeight="1" thickBot="1" x14ac:dyDescent="0.25">
      <c r="C219" s="192"/>
      <c r="D219" s="86" t="s">
        <v>376</v>
      </c>
      <c r="E219" s="178"/>
      <c r="F219" s="11" t="s">
        <v>377</v>
      </c>
      <c r="G219" s="43" t="s">
        <v>583</v>
      </c>
      <c r="H219" s="79"/>
      <c r="I219" s="87">
        <v>9999</v>
      </c>
      <c r="J219" s="91" t="str">
        <f t="shared" si="6"/>
        <v>020219999</v>
      </c>
      <c r="K219" s="70"/>
      <c r="N219" s="85"/>
      <c r="O219" s="85"/>
    </row>
    <row r="220" spans="3:15" ht="15" customHeight="1" thickBot="1" x14ac:dyDescent="0.25">
      <c r="C220" s="192"/>
      <c r="D220" s="86" t="s">
        <v>378</v>
      </c>
      <c r="E220" s="184" t="s">
        <v>889</v>
      </c>
      <c r="F220" s="8" t="s">
        <v>379</v>
      </c>
      <c r="G220" s="54" t="s">
        <v>890</v>
      </c>
      <c r="H220" s="19" t="s">
        <v>891</v>
      </c>
      <c r="I220" s="87">
        <v>164</v>
      </c>
      <c r="J220" s="91" t="str">
        <f t="shared" si="6"/>
        <v>020220164</v>
      </c>
      <c r="K220" s="70"/>
      <c r="N220" s="85"/>
      <c r="O220" s="85"/>
    </row>
    <row r="221" spans="3:15" ht="15" customHeight="1" thickBot="1" x14ac:dyDescent="0.25">
      <c r="C221" s="192"/>
      <c r="D221" s="86" t="s">
        <v>380</v>
      </c>
      <c r="E221" s="185"/>
      <c r="F221" s="77" t="s">
        <v>381</v>
      </c>
      <c r="G221" s="75" t="s">
        <v>892</v>
      </c>
      <c r="H221" s="78"/>
      <c r="I221" s="87">
        <v>165</v>
      </c>
      <c r="J221" s="91" t="str">
        <f t="shared" si="6"/>
        <v>020220165</v>
      </c>
      <c r="K221" s="70"/>
      <c r="N221" s="85"/>
      <c r="O221" s="85"/>
    </row>
    <row r="222" spans="3:15" ht="15" thickBot="1" x14ac:dyDescent="0.25">
      <c r="C222" s="192"/>
      <c r="D222" s="86" t="s">
        <v>382</v>
      </c>
      <c r="E222" s="185"/>
      <c r="F222" s="77" t="s">
        <v>383</v>
      </c>
      <c r="G222" s="75" t="s">
        <v>893</v>
      </c>
      <c r="H222" s="78" t="s">
        <v>894</v>
      </c>
      <c r="I222" s="87">
        <v>166</v>
      </c>
      <c r="J222" s="91" t="str">
        <f t="shared" si="6"/>
        <v>020220166</v>
      </c>
      <c r="K222" s="70"/>
      <c r="N222" s="85"/>
      <c r="O222" s="85"/>
    </row>
    <row r="223" spans="3:15" ht="15" customHeight="1" thickBot="1" x14ac:dyDescent="0.25">
      <c r="C223" s="192"/>
      <c r="D223" s="86" t="s">
        <v>384</v>
      </c>
      <c r="E223" s="185"/>
      <c r="F223" s="77" t="s">
        <v>385</v>
      </c>
      <c r="G223" s="75" t="s">
        <v>585</v>
      </c>
      <c r="H223" s="78" t="s">
        <v>895</v>
      </c>
      <c r="I223" s="87">
        <v>167</v>
      </c>
      <c r="J223" s="91" t="str">
        <f t="shared" si="6"/>
        <v>020220167</v>
      </c>
      <c r="K223" s="70"/>
      <c r="N223" s="85"/>
      <c r="O223" s="85"/>
    </row>
    <row r="224" spans="3:15" ht="43.5" thickBot="1" x14ac:dyDescent="0.25">
      <c r="C224" s="192"/>
      <c r="D224" s="86" t="s">
        <v>386</v>
      </c>
      <c r="E224" s="185"/>
      <c r="F224" s="77" t="s">
        <v>387</v>
      </c>
      <c r="G224" s="75" t="s">
        <v>896</v>
      </c>
      <c r="H224" s="78" t="s">
        <v>897</v>
      </c>
      <c r="I224" s="87">
        <v>168</v>
      </c>
      <c r="J224" s="91" t="str">
        <f t="shared" si="6"/>
        <v>020220168</v>
      </c>
      <c r="K224" s="70"/>
      <c r="N224" s="85"/>
      <c r="O224" s="85"/>
    </row>
    <row r="225" spans="3:15" ht="29.25" thickBot="1" x14ac:dyDescent="0.25">
      <c r="C225" s="192"/>
      <c r="D225" s="86" t="s">
        <v>388</v>
      </c>
      <c r="E225" s="185"/>
      <c r="F225" s="77" t="s">
        <v>389</v>
      </c>
      <c r="G225" s="75" t="s">
        <v>898</v>
      </c>
      <c r="H225" s="78" t="s">
        <v>1008</v>
      </c>
      <c r="I225" s="87">
        <v>169</v>
      </c>
      <c r="J225" s="91" t="str">
        <f t="shared" si="6"/>
        <v>020220169</v>
      </c>
      <c r="K225" s="70"/>
      <c r="N225" s="85"/>
      <c r="O225" s="85"/>
    </row>
    <row r="226" spans="3:15" ht="29.25" thickBot="1" x14ac:dyDescent="0.25">
      <c r="C226" s="192"/>
      <c r="D226" s="86" t="s">
        <v>390</v>
      </c>
      <c r="E226" s="185"/>
      <c r="F226" s="77" t="s">
        <v>391</v>
      </c>
      <c r="G226" s="75" t="s">
        <v>625</v>
      </c>
      <c r="H226" s="78" t="s">
        <v>899</v>
      </c>
      <c r="I226" s="87">
        <v>170</v>
      </c>
      <c r="J226" s="91" t="str">
        <f t="shared" si="6"/>
        <v>020220170</v>
      </c>
      <c r="K226" s="70"/>
      <c r="N226" s="85"/>
      <c r="O226" s="85"/>
    </row>
    <row r="227" spans="3:15" ht="15" customHeight="1" thickBot="1" x14ac:dyDescent="0.25">
      <c r="C227" s="192"/>
      <c r="D227" s="86" t="s">
        <v>392</v>
      </c>
      <c r="E227" s="185"/>
      <c r="F227" s="77" t="s">
        <v>393</v>
      </c>
      <c r="G227" s="75" t="s">
        <v>900</v>
      </c>
      <c r="H227" s="78"/>
      <c r="I227" s="87">
        <v>171</v>
      </c>
      <c r="J227" s="91" t="str">
        <f t="shared" si="6"/>
        <v>020220171</v>
      </c>
      <c r="K227" s="70"/>
      <c r="N227" s="85"/>
      <c r="O227" s="85"/>
    </row>
    <row r="228" spans="3:15" ht="15" customHeight="1" thickBot="1" x14ac:dyDescent="0.25">
      <c r="C228" s="192"/>
      <c r="D228" s="86" t="s">
        <v>394</v>
      </c>
      <c r="E228" s="185"/>
      <c r="F228" s="77" t="s">
        <v>395</v>
      </c>
      <c r="G228" s="75" t="s">
        <v>901</v>
      </c>
      <c r="H228" s="78"/>
      <c r="I228" s="87">
        <v>172</v>
      </c>
      <c r="J228" s="91" t="str">
        <f t="shared" si="6"/>
        <v>020220172</v>
      </c>
      <c r="K228" s="70"/>
      <c r="N228" s="85"/>
      <c r="O228" s="85"/>
    </row>
    <row r="229" spans="3:15" ht="15" customHeight="1" thickBot="1" x14ac:dyDescent="0.25">
      <c r="C229" s="192"/>
      <c r="D229" s="86" t="s">
        <v>396</v>
      </c>
      <c r="E229" s="185"/>
      <c r="F229" s="77" t="s">
        <v>397</v>
      </c>
      <c r="G229" s="75" t="s">
        <v>902</v>
      </c>
      <c r="H229" s="78"/>
      <c r="I229" s="87">
        <v>173</v>
      </c>
      <c r="J229" s="91" t="str">
        <f t="shared" si="6"/>
        <v>020220173</v>
      </c>
      <c r="K229" s="70"/>
      <c r="N229" s="85"/>
      <c r="O229" s="85"/>
    </row>
    <row r="230" spans="3:15" ht="15" customHeight="1" thickBot="1" x14ac:dyDescent="0.25">
      <c r="C230" s="192"/>
      <c r="D230" s="86" t="s">
        <v>398</v>
      </c>
      <c r="E230" s="185"/>
      <c r="F230" s="77" t="s">
        <v>399</v>
      </c>
      <c r="G230" s="75" t="s">
        <v>903</v>
      </c>
      <c r="H230" s="78"/>
      <c r="I230" s="87">
        <v>174</v>
      </c>
      <c r="J230" s="91" t="str">
        <f t="shared" si="6"/>
        <v>020220174</v>
      </c>
      <c r="K230" s="70"/>
      <c r="N230" s="85"/>
      <c r="O230" s="85"/>
    </row>
    <row r="231" spans="3:15" ht="15" customHeight="1" thickBot="1" x14ac:dyDescent="0.25">
      <c r="C231" s="192"/>
      <c r="D231" s="86" t="s">
        <v>400</v>
      </c>
      <c r="E231" s="185"/>
      <c r="F231" s="77" t="s">
        <v>401</v>
      </c>
      <c r="G231" s="75" t="s">
        <v>904</v>
      </c>
      <c r="H231" s="78"/>
      <c r="I231" s="87">
        <v>175</v>
      </c>
      <c r="J231" s="91" t="str">
        <f t="shared" si="6"/>
        <v>020220175</v>
      </c>
      <c r="K231" s="70"/>
      <c r="N231" s="85"/>
      <c r="O231" s="85"/>
    </row>
    <row r="232" spans="3:15" ht="15" customHeight="1" thickBot="1" x14ac:dyDescent="0.25">
      <c r="C232" s="192"/>
      <c r="D232" s="86" t="s">
        <v>402</v>
      </c>
      <c r="E232" s="185"/>
      <c r="F232" s="77" t="s">
        <v>403</v>
      </c>
      <c r="G232" s="75" t="s">
        <v>905</v>
      </c>
      <c r="H232" s="78" t="s">
        <v>906</v>
      </c>
      <c r="I232" s="87">
        <v>176</v>
      </c>
      <c r="J232" s="91" t="str">
        <f t="shared" si="6"/>
        <v>020220176</v>
      </c>
      <c r="K232" s="70"/>
      <c r="N232" s="85"/>
      <c r="O232" s="85"/>
    </row>
    <row r="233" spans="3:15" ht="15" customHeight="1" thickBot="1" x14ac:dyDescent="0.25">
      <c r="C233" s="192"/>
      <c r="D233" s="86" t="s">
        <v>404</v>
      </c>
      <c r="E233" s="185"/>
      <c r="F233" s="77" t="s">
        <v>405</v>
      </c>
      <c r="G233" s="75" t="s">
        <v>907</v>
      </c>
      <c r="H233" s="78" t="s">
        <v>908</v>
      </c>
      <c r="I233" s="87">
        <v>177</v>
      </c>
      <c r="J233" s="91" t="str">
        <f t="shared" si="6"/>
        <v>020220177</v>
      </c>
      <c r="K233" s="70"/>
      <c r="N233" s="85"/>
      <c r="O233" s="85"/>
    </row>
    <row r="234" spans="3:15" ht="15" customHeight="1" thickBot="1" x14ac:dyDescent="0.25">
      <c r="C234" s="192"/>
      <c r="D234" s="86" t="s">
        <v>406</v>
      </c>
      <c r="E234" s="185"/>
      <c r="F234" s="77" t="s">
        <v>407</v>
      </c>
      <c r="G234" s="75" t="s">
        <v>909</v>
      </c>
      <c r="H234" s="78"/>
      <c r="I234" s="87">
        <v>178</v>
      </c>
      <c r="J234" s="91" t="str">
        <f t="shared" si="6"/>
        <v>020220178</v>
      </c>
      <c r="K234" s="70"/>
      <c r="N234" s="85"/>
      <c r="O234" s="85"/>
    </row>
    <row r="235" spans="3:15" ht="15" customHeight="1" thickBot="1" x14ac:dyDescent="0.25">
      <c r="C235" s="192"/>
      <c r="D235" s="86" t="s">
        <v>408</v>
      </c>
      <c r="E235" s="185"/>
      <c r="F235" s="77" t="s">
        <v>409</v>
      </c>
      <c r="G235" s="75" t="s">
        <v>627</v>
      </c>
      <c r="H235" s="78"/>
      <c r="I235" s="87">
        <v>179</v>
      </c>
      <c r="J235" s="91" t="str">
        <f t="shared" si="6"/>
        <v>020220179</v>
      </c>
      <c r="K235" s="70"/>
      <c r="N235" s="85"/>
      <c r="O235" s="85"/>
    </row>
    <row r="236" spans="3:15" ht="15" customHeight="1" thickBot="1" x14ac:dyDescent="0.25">
      <c r="C236" s="192"/>
      <c r="D236" s="86" t="s">
        <v>410</v>
      </c>
      <c r="E236" s="185"/>
      <c r="F236" s="77" t="s">
        <v>411</v>
      </c>
      <c r="G236" s="75" t="s">
        <v>626</v>
      </c>
      <c r="H236" s="33" t="s">
        <v>910</v>
      </c>
      <c r="I236" s="87">
        <v>180</v>
      </c>
      <c r="J236" s="91" t="str">
        <f t="shared" si="6"/>
        <v>020220180</v>
      </c>
      <c r="K236" s="70"/>
      <c r="N236" s="85"/>
      <c r="O236" s="85"/>
    </row>
    <row r="237" spans="3:15" ht="15" customHeight="1" thickBot="1" x14ac:dyDescent="0.25">
      <c r="C237" s="192"/>
      <c r="D237" s="86" t="s">
        <v>412</v>
      </c>
      <c r="E237" s="185"/>
      <c r="F237" s="77" t="s">
        <v>413</v>
      </c>
      <c r="G237" s="75" t="s">
        <v>911</v>
      </c>
      <c r="H237" s="33" t="s">
        <v>912</v>
      </c>
      <c r="I237" s="87">
        <v>181</v>
      </c>
      <c r="J237" s="91" t="str">
        <f t="shared" si="6"/>
        <v>020220181</v>
      </c>
      <c r="K237" s="70"/>
      <c r="N237" s="85"/>
      <c r="O237" s="85"/>
    </row>
    <row r="238" spans="3:15" ht="15" customHeight="1" thickBot="1" x14ac:dyDescent="0.25">
      <c r="C238" s="192"/>
      <c r="D238" s="86" t="s">
        <v>414</v>
      </c>
      <c r="E238" s="185"/>
      <c r="F238" s="77" t="s">
        <v>415</v>
      </c>
      <c r="G238" s="75" t="s">
        <v>624</v>
      </c>
      <c r="H238" s="33" t="s">
        <v>913</v>
      </c>
      <c r="I238" s="87">
        <v>182</v>
      </c>
      <c r="J238" s="91" t="str">
        <f t="shared" si="6"/>
        <v>020220182</v>
      </c>
      <c r="K238" s="70"/>
      <c r="N238" s="85"/>
      <c r="O238" s="85"/>
    </row>
    <row r="239" spans="3:15" ht="15" customHeight="1" thickBot="1" x14ac:dyDescent="0.25">
      <c r="C239" s="192"/>
      <c r="D239" s="86" t="s">
        <v>416</v>
      </c>
      <c r="E239" s="185"/>
      <c r="F239" s="77" t="s">
        <v>417</v>
      </c>
      <c r="G239" s="74" t="s">
        <v>623</v>
      </c>
      <c r="H239" s="81"/>
      <c r="I239" s="87">
        <v>183</v>
      </c>
      <c r="J239" s="91" t="str">
        <f t="shared" si="6"/>
        <v>020220183</v>
      </c>
      <c r="K239" s="70"/>
      <c r="N239" s="85"/>
      <c r="O239" s="85"/>
    </row>
    <row r="240" spans="3:15" ht="15" customHeight="1" thickBot="1" x14ac:dyDescent="0.25">
      <c r="C240" s="192"/>
      <c r="D240" s="86" t="s">
        <v>418</v>
      </c>
      <c r="E240" s="185"/>
      <c r="F240" s="77" t="s">
        <v>419</v>
      </c>
      <c r="G240" s="74" t="s">
        <v>622</v>
      </c>
      <c r="H240" s="81"/>
      <c r="I240" s="87">
        <v>184</v>
      </c>
      <c r="J240" s="91" t="str">
        <f t="shared" si="6"/>
        <v>020220184</v>
      </c>
      <c r="K240" s="70"/>
      <c r="N240" s="85"/>
      <c r="O240" s="85"/>
    </row>
    <row r="241" spans="3:15" ht="15" customHeight="1" thickBot="1" x14ac:dyDescent="0.25">
      <c r="C241" s="192"/>
      <c r="D241" s="86" t="s">
        <v>420</v>
      </c>
      <c r="E241" s="185"/>
      <c r="F241" s="77" t="s">
        <v>421</v>
      </c>
      <c r="G241" s="74" t="s">
        <v>621</v>
      </c>
      <c r="H241" s="81"/>
      <c r="I241" s="87">
        <v>185</v>
      </c>
      <c r="J241" s="91" t="str">
        <f t="shared" si="6"/>
        <v>020220185</v>
      </c>
      <c r="K241" s="70"/>
      <c r="N241" s="85"/>
      <c r="O241" s="85"/>
    </row>
    <row r="242" spans="3:15" ht="15" customHeight="1" thickBot="1" x14ac:dyDescent="0.25">
      <c r="C242" s="192"/>
      <c r="D242" s="86" t="s">
        <v>422</v>
      </c>
      <c r="E242" s="185"/>
      <c r="F242" s="77" t="s">
        <v>423</v>
      </c>
      <c r="G242" s="74" t="s">
        <v>615</v>
      </c>
      <c r="H242" s="81"/>
      <c r="I242" s="87">
        <v>186</v>
      </c>
      <c r="J242" s="91" t="str">
        <f t="shared" si="6"/>
        <v>020220186</v>
      </c>
      <c r="K242" s="70"/>
      <c r="N242" s="85"/>
      <c r="O242" s="85"/>
    </row>
    <row r="243" spans="3:15" ht="15" customHeight="1" thickBot="1" x14ac:dyDescent="0.25">
      <c r="C243" s="192"/>
      <c r="D243" s="86" t="s">
        <v>424</v>
      </c>
      <c r="E243" s="185"/>
      <c r="F243" s="77" t="s">
        <v>425</v>
      </c>
      <c r="G243" s="74" t="s">
        <v>620</v>
      </c>
      <c r="H243" s="81" t="s">
        <v>914</v>
      </c>
      <c r="I243" s="87">
        <v>187</v>
      </c>
      <c r="J243" s="91" t="str">
        <f t="shared" si="6"/>
        <v>020220187</v>
      </c>
      <c r="K243" s="70"/>
      <c r="N243" s="85"/>
      <c r="O243" s="85"/>
    </row>
    <row r="244" spans="3:15" ht="29.25" thickBot="1" x14ac:dyDescent="0.25">
      <c r="C244" s="192"/>
      <c r="D244" s="86" t="s">
        <v>426</v>
      </c>
      <c r="E244" s="185"/>
      <c r="F244" s="77" t="s">
        <v>427</v>
      </c>
      <c r="G244" s="74" t="s">
        <v>619</v>
      </c>
      <c r="H244" s="81" t="s">
        <v>915</v>
      </c>
      <c r="I244" s="87">
        <v>188</v>
      </c>
      <c r="J244" s="91" t="str">
        <f t="shared" si="6"/>
        <v>020220188</v>
      </c>
      <c r="K244" s="70"/>
      <c r="N244" s="85"/>
      <c r="O244" s="85"/>
    </row>
    <row r="245" spans="3:15" ht="15" customHeight="1" thickBot="1" x14ac:dyDescent="0.25">
      <c r="C245" s="192"/>
      <c r="D245" s="86" t="s">
        <v>428</v>
      </c>
      <c r="E245" s="185"/>
      <c r="F245" s="77" t="s">
        <v>429</v>
      </c>
      <c r="G245" s="74" t="s">
        <v>618</v>
      </c>
      <c r="H245" s="81"/>
      <c r="I245" s="87">
        <v>189</v>
      </c>
      <c r="J245" s="91" t="str">
        <f t="shared" si="6"/>
        <v>020220189</v>
      </c>
      <c r="K245" s="70"/>
      <c r="N245" s="85"/>
      <c r="O245" s="85"/>
    </row>
    <row r="246" spans="3:15" ht="15" customHeight="1" thickBot="1" x14ac:dyDescent="0.25">
      <c r="C246" s="192"/>
      <c r="D246" s="86" t="s">
        <v>430</v>
      </c>
      <c r="E246" s="185"/>
      <c r="F246" s="77" t="s">
        <v>431</v>
      </c>
      <c r="G246" s="74" t="s">
        <v>916</v>
      </c>
      <c r="H246" s="81"/>
      <c r="I246" s="87">
        <v>190</v>
      </c>
      <c r="J246" s="91" t="str">
        <f t="shared" si="6"/>
        <v>020220190</v>
      </c>
      <c r="K246" s="70"/>
      <c r="N246" s="85"/>
      <c r="O246" s="85"/>
    </row>
    <row r="247" spans="3:15" ht="15" thickBot="1" x14ac:dyDescent="0.25">
      <c r="C247" s="192"/>
      <c r="D247" s="86" t="s">
        <v>110</v>
      </c>
      <c r="E247" s="185"/>
      <c r="F247" s="77" t="s">
        <v>379</v>
      </c>
      <c r="G247" s="74" t="s">
        <v>1044</v>
      </c>
      <c r="H247" s="81"/>
      <c r="I247" s="87">
        <v>264</v>
      </c>
      <c r="J247" s="91" t="str">
        <f t="shared" si="6"/>
        <v>020220264</v>
      </c>
      <c r="K247" s="70"/>
      <c r="N247" s="85"/>
      <c r="O247" s="85"/>
    </row>
    <row r="248" spans="3:15" ht="15" customHeight="1" thickBot="1" x14ac:dyDescent="0.25">
      <c r="C248" s="192"/>
      <c r="D248" s="86" t="s">
        <v>110</v>
      </c>
      <c r="E248" s="185"/>
      <c r="F248" s="77" t="s">
        <v>379</v>
      </c>
      <c r="G248" s="74" t="s">
        <v>1045</v>
      </c>
      <c r="H248" s="81" t="s">
        <v>1046</v>
      </c>
      <c r="I248" s="87">
        <v>265</v>
      </c>
      <c r="J248" s="91" t="str">
        <f t="shared" si="6"/>
        <v>020220265</v>
      </c>
      <c r="K248" s="70"/>
      <c r="N248" s="85"/>
      <c r="O248" s="85"/>
    </row>
    <row r="249" spans="3:15" ht="15" customHeight="1" thickBot="1" x14ac:dyDescent="0.25">
      <c r="C249" s="192"/>
      <c r="D249" s="86" t="s">
        <v>110</v>
      </c>
      <c r="E249" s="185"/>
      <c r="F249" s="77" t="s">
        <v>379</v>
      </c>
      <c r="G249" s="74" t="s">
        <v>1047</v>
      </c>
      <c r="H249" s="81" t="s">
        <v>1007</v>
      </c>
      <c r="I249" s="87">
        <v>266</v>
      </c>
      <c r="J249" s="91" t="str">
        <f t="shared" si="6"/>
        <v>020220266</v>
      </c>
      <c r="K249" s="70"/>
      <c r="N249" s="85"/>
      <c r="O249" s="85"/>
    </row>
    <row r="250" spans="3:15" ht="15" thickBot="1" x14ac:dyDescent="0.25">
      <c r="C250" s="192"/>
      <c r="D250" s="86" t="s">
        <v>110</v>
      </c>
      <c r="E250" s="185"/>
      <c r="F250" s="77" t="s">
        <v>379</v>
      </c>
      <c r="G250" s="59" t="s">
        <v>1048</v>
      </c>
      <c r="H250" s="81" t="s">
        <v>1049</v>
      </c>
      <c r="I250" s="87">
        <v>267</v>
      </c>
      <c r="J250" s="91" t="str">
        <f t="shared" si="6"/>
        <v>020220267</v>
      </c>
      <c r="K250" s="70"/>
      <c r="N250" s="85"/>
      <c r="O250" s="85"/>
    </row>
    <row r="251" spans="3:15" ht="15" thickBot="1" x14ac:dyDescent="0.25">
      <c r="C251" s="192"/>
      <c r="D251" s="86" t="s">
        <v>110</v>
      </c>
      <c r="E251" s="185"/>
      <c r="F251" s="77" t="s">
        <v>379</v>
      </c>
      <c r="G251" s="59" t="s">
        <v>1051</v>
      </c>
      <c r="H251" s="81" t="s">
        <v>1050</v>
      </c>
      <c r="I251" s="87">
        <v>268</v>
      </c>
      <c r="J251" s="91" t="str">
        <f t="shared" si="6"/>
        <v>020220268</v>
      </c>
      <c r="K251" s="70"/>
      <c r="N251" s="85"/>
      <c r="O251" s="85"/>
    </row>
    <row r="252" spans="3:15" ht="15" thickBot="1" x14ac:dyDescent="0.25">
      <c r="C252" s="192"/>
      <c r="D252" s="86" t="s">
        <v>110</v>
      </c>
      <c r="E252" s="185"/>
      <c r="F252" s="77" t="s">
        <v>379</v>
      </c>
      <c r="G252" s="149" t="s">
        <v>1052</v>
      </c>
      <c r="H252" s="81"/>
      <c r="I252" s="87">
        <v>269</v>
      </c>
      <c r="J252" s="91" t="str">
        <f t="shared" si="6"/>
        <v>020220269</v>
      </c>
      <c r="K252" s="70"/>
      <c r="N252" s="85"/>
      <c r="O252" s="85"/>
    </row>
    <row r="253" spans="3:15" ht="15" thickBot="1" x14ac:dyDescent="0.25">
      <c r="C253" s="192"/>
      <c r="D253" s="86" t="s">
        <v>110</v>
      </c>
      <c r="E253" s="185"/>
      <c r="F253" s="77" t="s">
        <v>379</v>
      </c>
      <c r="G253" s="4" t="s">
        <v>1053</v>
      </c>
      <c r="H253" s="156"/>
      <c r="I253" s="87">
        <v>270</v>
      </c>
      <c r="J253" s="91" t="str">
        <f t="shared" si="6"/>
        <v>020220270</v>
      </c>
      <c r="K253" s="70"/>
      <c r="N253" s="85"/>
      <c r="O253" s="85"/>
    </row>
    <row r="254" spans="3:15" ht="15" thickBot="1" x14ac:dyDescent="0.25">
      <c r="C254" s="192"/>
      <c r="D254" s="86" t="s">
        <v>110</v>
      </c>
      <c r="E254" s="185"/>
      <c r="F254" s="77" t="s">
        <v>379</v>
      </c>
      <c r="G254" s="149" t="s">
        <v>1054</v>
      </c>
      <c r="H254" s="156"/>
      <c r="I254" s="87">
        <v>271</v>
      </c>
      <c r="J254" s="91" t="str">
        <f t="shared" si="6"/>
        <v>020220271</v>
      </c>
      <c r="K254" s="70"/>
      <c r="N254" s="85"/>
      <c r="O254" s="85"/>
    </row>
    <row r="255" spans="3:15" ht="15" customHeight="1" thickBot="1" x14ac:dyDescent="0.25">
      <c r="C255" s="192"/>
      <c r="D255" s="86" t="s">
        <v>432</v>
      </c>
      <c r="E255" s="187"/>
      <c r="F255" s="11" t="s">
        <v>433</v>
      </c>
      <c r="G255" s="74" t="s">
        <v>583</v>
      </c>
      <c r="H255" s="3"/>
      <c r="I255" s="87">
        <v>9999</v>
      </c>
      <c r="J255" s="91" t="str">
        <f t="shared" si="6"/>
        <v>020229999</v>
      </c>
      <c r="K255" s="70"/>
      <c r="N255" s="85"/>
      <c r="O255" s="85"/>
    </row>
    <row r="256" spans="3:15" ht="15" customHeight="1" thickBot="1" x14ac:dyDescent="0.25">
      <c r="C256" s="192"/>
      <c r="D256" s="86" t="s">
        <v>434</v>
      </c>
      <c r="E256" s="176" t="s">
        <v>917</v>
      </c>
      <c r="F256" s="157" t="s">
        <v>435</v>
      </c>
      <c r="G256" s="55" t="s">
        <v>918</v>
      </c>
      <c r="H256" s="29"/>
      <c r="I256" s="152">
        <v>191</v>
      </c>
      <c r="J256" s="91" t="str">
        <f t="shared" si="6"/>
        <v>020230191</v>
      </c>
      <c r="K256" s="70"/>
      <c r="N256" s="85"/>
      <c r="O256" s="85"/>
    </row>
    <row r="257" spans="3:15" ht="29.25" thickBot="1" x14ac:dyDescent="0.25">
      <c r="C257" s="192"/>
      <c r="D257" s="86" t="s">
        <v>436</v>
      </c>
      <c r="E257" s="177"/>
      <c r="F257" s="7" t="s">
        <v>437</v>
      </c>
      <c r="G257" s="49" t="s">
        <v>616</v>
      </c>
      <c r="H257" s="82" t="s">
        <v>919</v>
      </c>
      <c r="I257" s="152">
        <v>192</v>
      </c>
      <c r="J257" s="91" t="str">
        <f t="shared" si="6"/>
        <v>020230192</v>
      </c>
      <c r="K257" s="70"/>
      <c r="N257" s="85"/>
      <c r="O257" s="85"/>
    </row>
    <row r="258" spans="3:15" ht="15" customHeight="1" thickBot="1" x14ac:dyDescent="0.25">
      <c r="C258" s="192"/>
      <c r="D258" s="86" t="s">
        <v>438</v>
      </c>
      <c r="E258" s="177"/>
      <c r="F258" s="7" t="s">
        <v>439</v>
      </c>
      <c r="G258" s="49" t="s">
        <v>617</v>
      </c>
      <c r="H258" s="82"/>
      <c r="I258" s="152">
        <v>193</v>
      </c>
      <c r="J258" s="91" t="str">
        <f t="shared" si="6"/>
        <v>020230193</v>
      </c>
      <c r="K258" s="70"/>
      <c r="N258" s="85"/>
      <c r="O258" s="85"/>
    </row>
    <row r="259" spans="3:15" ht="15" customHeight="1" thickBot="1" x14ac:dyDescent="0.25">
      <c r="C259" s="192"/>
      <c r="D259" s="86" t="s">
        <v>440</v>
      </c>
      <c r="E259" s="177"/>
      <c r="F259" s="7" t="s">
        <v>441</v>
      </c>
      <c r="G259" s="56" t="s">
        <v>920</v>
      </c>
      <c r="H259" s="82" t="s">
        <v>921</v>
      </c>
      <c r="I259" s="152">
        <v>194</v>
      </c>
      <c r="J259" s="91" t="str">
        <f t="shared" si="6"/>
        <v>020230194</v>
      </c>
      <c r="K259" s="70"/>
      <c r="N259" s="85"/>
      <c r="O259" s="85"/>
    </row>
    <row r="260" spans="3:15" ht="15" customHeight="1" thickBot="1" x14ac:dyDescent="0.25">
      <c r="C260" s="192"/>
      <c r="D260" s="86" t="s">
        <v>442</v>
      </c>
      <c r="E260" s="178"/>
      <c r="F260" s="158" t="s">
        <v>443</v>
      </c>
      <c r="G260" s="57" t="s">
        <v>583</v>
      </c>
      <c r="H260" s="30"/>
      <c r="I260" s="153">
        <v>9999</v>
      </c>
      <c r="J260" s="91" t="str">
        <f t="shared" si="6"/>
        <v>020239999</v>
      </c>
      <c r="K260" s="70"/>
      <c r="N260" s="85"/>
      <c r="O260" s="85"/>
    </row>
    <row r="261" spans="3:15" ht="15" customHeight="1" thickBot="1" x14ac:dyDescent="0.25">
      <c r="C261" s="192"/>
      <c r="D261" s="86" t="s">
        <v>444</v>
      </c>
      <c r="E261" s="176" t="s">
        <v>922</v>
      </c>
      <c r="F261" s="8" t="s">
        <v>445</v>
      </c>
      <c r="G261" s="58" t="s">
        <v>923</v>
      </c>
      <c r="H261" s="80"/>
      <c r="I261" s="87">
        <v>195</v>
      </c>
      <c r="J261" s="91" t="str">
        <f t="shared" si="6"/>
        <v>020240195</v>
      </c>
      <c r="K261" s="70"/>
      <c r="N261" s="85"/>
      <c r="O261" s="85"/>
    </row>
    <row r="262" spans="3:15" ht="15" customHeight="1" thickBot="1" x14ac:dyDescent="0.25">
      <c r="C262" s="192"/>
      <c r="D262" s="86" t="s">
        <v>446</v>
      </c>
      <c r="E262" s="177"/>
      <c r="F262" s="77" t="s">
        <v>447</v>
      </c>
      <c r="G262" s="59" t="s">
        <v>924</v>
      </c>
      <c r="H262" s="78"/>
      <c r="I262" s="87">
        <v>196</v>
      </c>
      <c r="J262" s="91" t="str">
        <f t="shared" si="6"/>
        <v>020240196</v>
      </c>
      <c r="K262" s="70"/>
      <c r="N262" s="85"/>
      <c r="O262" s="85"/>
    </row>
    <row r="263" spans="3:15" ht="15" customHeight="1" thickBot="1" x14ac:dyDescent="0.25">
      <c r="C263" s="192"/>
      <c r="D263" s="86" t="s">
        <v>448</v>
      </c>
      <c r="E263" s="177"/>
      <c r="F263" s="77" t="s">
        <v>449</v>
      </c>
      <c r="G263" s="59" t="s">
        <v>925</v>
      </c>
      <c r="H263" s="78"/>
      <c r="I263" s="87">
        <v>197</v>
      </c>
      <c r="J263" s="91" t="str">
        <f t="shared" si="6"/>
        <v>020240197</v>
      </c>
      <c r="K263" s="70"/>
      <c r="N263" s="85"/>
      <c r="O263" s="85"/>
    </row>
    <row r="264" spans="3:15" ht="15" customHeight="1" thickBot="1" x14ac:dyDescent="0.25">
      <c r="C264" s="192"/>
      <c r="D264" s="86" t="s">
        <v>450</v>
      </c>
      <c r="E264" s="178"/>
      <c r="F264" s="11" t="s">
        <v>451</v>
      </c>
      <c r="G264" s="60" t="s">
        <v>583</v>
      </c>
      <c r="H264" s="79"/>
      <c r="I264" s="87">
        <v>9999</v>
      </c>
      <c r="J264" s="91" t="str">
        <f t="shared" si="6"/>
        <v>020249999</v>
      </c>
      <c r="K264" s="70"/>
      <c r="N264" s="85"/>
      <c r="O264" s="85"/>
    </row>
    <row r="265" spans="3:15" ht="15" customHeight="1" thickBot="1" x14ac:dyDescent="0.25">
      <c r="C265" s="192"/>
      <c r="D265" s="86" t="s">
        <v>452</v>
      </c>
      <c r="E265" s="184" t="s">
        <v>926</v>
      </c>
      <c r="F265" s="8" t="s">
        <v>453</v>
      </c>
      <c r="G265" s="54" t="s">
        <v>927</v>
      </c>
      <c r="H265" s="19" t="s">
        <v>928</v>
      </c>
      <c r="I265" s="87">
        <v>198</v>
      </c>
      <c r="J265" s="91" t="str">
        <f t="shared" si="6"/>
        <v>020250198</v>
      </c>
      <c r="K265" s="70"/>
      <c r="N265" s="85"/>
      <c r="O265" s="85"/>
    </row>
    <row r="266" spans="3:15" ht="15" customHeight="1" thickBot="1" x14ac:dyDescent="0.25">
      <c r="C266" s="192"/>
      <c r="D266" s="86" t="s">
        <v>454</v>
      </c>
      <c r="E266" s="185"/>
      <c r="F266" s="77" t="s">
        <v>455</v>
      </c>
      <c r="G266" s="61" t="s">
        <v>926</v>
      </c>
      <c r="H266" s="21" t="s">
        <v>929</v>
      </c>
      <c r="I266" s="87">
        <v>199</v>
      </c>
      <c r="J266" s="91" t="str">
        <f t="shared" si="6"/>
        <v>020250199</v>
      </c>
      <c r="K266" s="70"/>
      <c r="N266" s="85"/>
      <c r="O266" s="85"/>
    </row>
    <row r="267" spans="3:15" ht="15" customHeight="1" thickBot="1" x14ac:dyDescent="0.25">
      <c r="C267" s="192"/>
      <c r="D267" s="86" t="s">
        <v>456</v>
      </c>
      <c r="E267" s="187"/>
      <c r="F267" s="11" t="s">
        <v>457</v>
      </c>
      <c r="G267" s="4" t="s">
        <v>583</v>
      </c>
      <c r="H267" s="3"/>
      <c r="I267" s="87">
        <v>9999</v>
      </c>
      <c r="J267" s="91" t="str">
        <f t="shared" ref="J267:J273" si="7">TEXT(D267,"0#")&amp;TEXT(F267,"00#")&amp;TEXT(I267,"000#")</f>
        <v>020259999</v>
      </c>
      <c r="K267" s="70"/>
      <c r="N267" s="85"/>
      <c r="O267" s="85"/>
    </row>
    <row r="268" spans="3:15" ht="15" customHeight="1" thickBot="1" x14ac:dyDescent="0.25">
      <c r="C268" s="192"/>
      <c r="D268" s="86" t="s">
        <v>458</v>
      </c>
      <c r="E268" s="185" t="s">
        <v>1009</v>
      </c>
      <c r="F268" s="8" t="s">
        <v>459</v>
      </c>
      <c r="G268" s="62" t="s">
        <v>930</v>
      </c>
      <c r="H268" s="19" t="s">
        <v>931</v>
      </c>
      <c r="I268" s="87">
        <v>200</v>
      </c>
      <c r="J268" s="91" t="str">
        <f t="shared" si="7"/>
        <v>020260200</v>
      </c>
      <c r="K268" s="70"/>
      <c r="N268" s="85"/>
      <c r="O268" s="85"/>
    </row>
    <row r="269" spans="3:15" ht="15" customHeight="1" thickBot="1" x14ac:dyDescent="0.25">
      <c r="C269" s="192"/>
      <c r="D269" s="86" t="s">
        <v>460</v>
      </c>
      <c r="E269" s="185"/>
      <c r="F269" s="77" t="s">
        <v>461</v>
      </c>
      <c r="G269" s="63" t="s">
        <v>932</v>
      </c>
      <c r="H269" s="78" t="s">
        <v>933</v>
      </c>
      <c r="I269" s="87">
        <v>201</v>
      </c>
      <c r="J269" s="91" t="str">
        <f t="shared" si="7"/>
        <v>020260201</v>
      </c>
      <c r="K269" s="70"/>
      <c r="N269" s="85"/>
      <c r="O269" s="85"/>
    </row>
    <row r="270" spans="3:15" ht="29.25" thickBot="1" x14ac:dyDescent="0.25">
      <c r="C270" s="192"/>
      <c r="D270" s="86" t="s">
        <v>462</v>
      </c>
      <c r="E270" s="185"/>
      <c r="F270" s="77" t="s">
        <v>463</v>
      </c>
      <c r="G270" s="63" t="s">
        <v>934</v>
      </c>
      <c r="H270" s="78" t="s">
        <v>935</v>
      </c>
      <c r="I270" s="87">
        <v>202</v>
      </c>
      <c r="J270" s="91" t="str">
        <f t="shared" si="7"/>
        <v>020260202</v>
      </c>
      <c r="K270" s="70"/>
      <c r="N270" s="85"/>
      <c r="O270" s="85"/>
    </row>
    <row r="271" spans="3:15" ht="15" thickBot="1" x14ac:dyDescent="0.25">
      <c r="C271" s="192"/>
      <c r="D271" s="86" t="s">
        <v>464</v>
      </c>
      <c r="E271" s="185"/>
      <c r="F271" s="77" t="s">
        <v>465</v>
      </c>
      <c r="G271" s="63" t="s">
        <v>936</v>
      </c>
      <c r="H271" s="78" t="s">
        <v>937</v>
      </c>
      <c r="I271" s="87">
        <v>203</v>
      </c>
      <c r="J271" s="91" t="str">
        <f t="shared" si="7"/>
        <v>020260203</v>
      </c>
      <c r="K271" s="70"/>
      <c r="N271" s="85"/>
      <c r="O271" s="85"/>
    </row>
    <row r="272" spans="3:15" ht="15" customHeight="1" thickBot="1" x14ac:dyDescent="0.25">
      <c r="C272" s="192"/>
      <c r="D272" s="86" t="s">
        <v>466</v>
      </c>
      <c r="E272" s="185"/>
      <c r="F272" s="77" t="s">
        <v>467</v>
      </c>
      <c r="G272" s="63" t="s">
        <v>938</v>
      </c>
      <c r="H272" s="78"/>
      <c r="I272" s="87">
        <v>204</v>
      </c>
      <c r="J272" s="91" t="str">
        <f t="shared" si="7"/>
        <v>020260204</v>
      </c>
      <c r="K272" s="70"/>
      <c r="N272" s="85"/>
      <c r="O272" s="85"/>
    </row>
    <row r="273" spans="3:15" ht="15" customHeight="1" thickBot="1" x14ac:dyDescent="0.25">
      <c r="C273" s="192"/>
      <c r="D273" s="86" t="s">
        <v>468</v>
      </c>
      <c r="E273" s="185"/>
      <c r="F273" s="77" t="s">
        <v>469</v>
      </c>
      <c r="G273" s="4" t="s">
        <v>583</v>
      </c>
      <c r="H273" s="3"/>
      <c r="I273" s="137">
        <v>9999</v>
      </c>
      <c r="J273" s="88" t="str">
        <f t="shared" si="7"/>
        <v>020269999</v>
      </c>
      <c r="K273" s="70"/>
    </row>
    <row r="274" spans="3:15" s="138" customFormat="1" ht="15.75" thickBot="1" x14ac:dyDescent="0.3">
      <c r="C274" s="159"/>
      <c r="D274" s="140"/>
      <c r="E274" s="73"/>
      <c r="F274" s="141"/>
      <c r="G274" s="64"/>
      <c r="H274" s="72"/>
      <c r="I274" s="72"/>
      <c r="J274" s="142"/>
      <c r="K274" s="143"/>
      <c r="L274" s="144"/>
      <c r="M274" s="144"/>
      <c r="N274" s="144"/>
      <c r="O274" s="144"/>
    </row>
    <row r="275" spans="3:15" ht="15" customHeight="1" thickBot="1" x14ac:dyDescent="0.25">
      <c r="C275" s="188" t="s">
        <v>3</v>
      </c>
      <c r="D275" s="86" t="s">
        <v>470</v>
      </c>
      <c r="E275" s="189" t="s">
        <v>939</v>
      </c>
      <c r="F275" s="77" t="s">
        <v>471</v>
      </c>
      <c r="G275" s="58" t="s">
        <v>940</v>
      </c>
      <c r="H275" s="80" t="s">
        <v>941</v>
      </c>
      <c r="I275" s="145">
        <v>205</v>
      </c>
      <c r="J275" s="146" t="str">
        <f t="shared" ref="J275:J302" si="8">TEXT(D275,"0#")&amp;TEXT(F275,"00#")&amp;TEXT(I275,"000#")</f>
        <v>030270205</v>
      </c>
      <c r="K275" s="70"/>
    </row>
    <row r="276" spans="3:15" ht="15" customHeight="1" thickBot="1" x14ac:dyDescent="0.25">
      <c r="C276" s="188"/>
      <c r="D276" s="86" t="s">
        <v>472</v>
      </c>
      <c r="E276" s="189"/>
      <c r="F276" s="77" t="s">
        <v>473</v>
      </c>
      <c r="G276" s="59" t="s">
        <v>942</v>
      </c>
      <c r="H276" s="78" t="s">
        <v>943</v>
      </c>
      <c r="I276" s="87">
        <v>206</v>
      </c>
      <c r="J276" s="91" t="str">
        <f t="shared" si="8"/>
        <v>030270206</v>
      </c>
      <c r="K276" s="70"/>
    </row>
    <row r="277" spans="3:15" ht="15" customHeight="1" thickBot="1" x14ac:dyDescent="0.25">
      <c r="C277" s="188"/>
      <c r="D277" s="86" t="s">
        <v>474</v>
      </c>
      <c r="E277" s="189"/>
      <c r="F277" s="160" t="s">
        <v>475</v>
      </c>
      <c r="G277" s="161" t="s">
        <v>733</v>
      </c>
      <c r="H277" s="162" t="s">
        <v>944</v>
      </c>
      <c r="I277" s="163">
        <v>207</v>
      </c>
      <c r="J277" s="164" t="str">
        <f t="shared" si="8"/>
        <v>030270207</v>
      </c>
      <c r="K277" s="70"/>
    </row>
    <row r="278" spans="3:15" ht="15" customHeight="1" thickBot="1" x14ac:dyDescent="0.25">
      <c r="C278" s="188"/>
      <c r="D278" s="86" t="s">
        <v>476</v>
      </c>
      <c r="E278" s="189"/>
      <c r="F278" s="77" t="s">
        <v>477</v>
      </c>
      <c r="G278" s="4" t="s">
        <v>945</v>
      </c>
      <c r="H278" s="3" t="s">
        <v>946</v>
      </c>
      <c r="I278" s="87">
        <v>208</v>
      </c>
      <c r="J278" s="91" t="str">
        <f t="shared" si="8"/>
        <v>030270208</v>
      </c>
      <c r="K278" s="70"/>
    </row>
    <row r="279" spans="3:15" ht="15" customHeight="1" thickBot="1" x14ac:dyDescent="0.25">
      <c r="C279" s="188"/>
      <c r="D279" s="86" t="s">
        <v>478</v>
      </c>
      <c r="E279" s="190"/>
      <c r="F279" s="11" t="s">
        <v>479</v>
      </c>
      <c r="G279" s="60" t="s">
        <v>583</v>
      </c>
      <c r="H279" s="79"/>
      <c r="I279" s="87">
        <v>9999</v>
      </c>
      <c r="J279" s="91" t="str">
        <f t="shared" si="8"/>
        <v>030279999</v>
      </c>
      <c r="K279" s="70"/>
    </row>
    <row r="280" spans="3:15" ht="29.25" customHeight="1" thickBot="1" x14ac:dyDescent="0.25">
      <c r="C280" s="188"/>
      <c r="D280" s="86" t="s">
        <v>470</v>
      </c>
      <c r="E280" s="184" t="s">
        <v>733</v>
      </c>
      <c r="F280" s="77" t="s">
        <v>1004</v>
      </c>
      <c r="G280" s="197" t="s">
        <v>734</v>
      </c>
      <c r="H280" s="80" t="s">
        <v>735</v>
      </c>
      <c r="I280" s="87">
        <v>47</v>
      </c>
      <c r="J280" s="88" t="str">
        <f t="shared" si="8"/>
        <v>030340047</v>
      </c>
      <c r="K280" s="70"/>
    </row>
    <row r="281" spans="3:15" ht="15" customHeight="1" thickBot="1" x14ac:dyDescent="0.25">
      <c r="C281" s="188"/>
      <c r="D281" s="86" t="s">
        <v>470</v>
      </c>
      <c r="E281" s="185"/>
      <c r="F281" s="77" t="s">
        <v>1004</v>
      </c>
      <c r="G281" s="75" t="s">
        <v>584</v>
      </c>
      <c r="H281" s="78" t="s">
        <v>736</v>
      </c>
      <c r="I281" s="87">
        <v>48</v>
      </c>
      <c r="J281" s="88" t="str">
        <f t="shared" si="8"/>
        <v>030340048</v>
      </c>
      <c r="K281" s="70"/>
    </row>
    <row r="282" spans="3:15" ht="15" customHeight="1" thickBot="1" x14ac:dyDescent="0.25">
      <c r="C282" s="188"/>
      <c r="D282" s="86" t="s">
        <v>470</v>
      </c>
      <c r="E282" s="185"/>
      <c r="F282" s="77" t="s">
        <v>1004</v>
      </c>
      <c r="G282" s="74" t="s">
        <v>583</v>
      </c>
      <c r="H282" s="79"/>
      <c r="I282" s="87">
        <v>9999</v>
      </c>
      <c r="J282" s="90" t="str">
        <f t="shared" si="8"/>
        <v>030349999</v>
      </c>
      <c r="K282" s="70"/>
    </row>
    <row r="283" spans="3:15" ht="15" customHeight="1" thickBot="1" x14ac:dyDescent="0.25">
      <c r="C283" s="188"/>
      <c r="D283" s="86" t="s">
        <v>480</v>
      </c>
      <c r="E283" s="181" t="s">
        <v>917</v>
      </c>
      <c r="F283" s="8" t="s">
        <v>481</v>
      </c>
      <c r="G283" s="54" t="s">
        <v>947</v>
      </c>
      <c r="H283" s="19"/>
      <c r="I283" s="87">
        <v>209</v>
      </c>
      <c r="J283" s="91" t="str">
        <f t="shared" si="8"/>
        <v>030230209</v>
      </c>
      <c r="K283" s="70"/>
    </row>
    <row r="284" spans="3:15" ht="15" customHeight="1" thickBot="1" x14ac:dyDescent="0.25">
      <c r="C284" s="188"/>
      <c r="D284" s="86" t="s">
        <v>482</v>
      </c>
      <c r="E284" s="182"/>
      <c r="F284" s="77" t="s">
        <v>483</v>
      </c>
      <c r="G284" s="58" t="s">
        <v>948</v>
      </c>
      <c r="H284" s="80" t="s">
        <v>949</v>
      </c>
      <c r="I284" s="87">
        <v>210</v>
      </c>
      <c r="J284" s="91" t="str">
        <f t="shared" si="8"/>
        <v>030230210</v>
      </c>
      <c r="K284" s="70"/>
    </row>
    <row r="285" spans="3:15" ht="15" customHeight="1" thickBot="1" x14ac:dyDescent="0.25">
      <c r="C285" s="188"/>
      <c r="D285" s="86" t="s">
        <v>484</v>
      </c>
      <c r="E285" s="182"/>
      <c r="F285" s="77" t="s">
        <v>485</v>
      </c>
      <c r="G285" s="58" t="s">
        <v>950</v>
      </c>
      <c r="H285" s="80" t="s">
        <v>951</v>
      </c>
      <c r="I285" s="87">
        <v>211</v>
      </c>
      <c r="J285" s="91" t="str">
        <f t="shared" si="8"/>
        <v>030230211</v>
      </c>
      <c r="K285" s="70"/>
    </row>
    <row r="286" spans="3:15" ht="14.45" customHeight="1" thickBot="1" x14ac:dyDescent="0.25">
      <c r="C286" s="188"/>
      <c r="D286" s="86" t="s">
        <v>486</v>
      </c>
      <c r="E286" s="182"/>
      <c r="F286" s="77" t="s">
        <v>487</v>
      </c>
      <c r="G286" s="58" t="s">
        <v>952</v>
      </c>
      <c r="H286" s="80" t="s">
        <v>953</v>
      </c>
      <c r="I286" s="87">
        <v>212</v>
      </c>
      <c r="J286" s="91" t="str">
        <f t="shared" si="8"/>
        <v>030230212</v>
      </c>
      <c r="K286" s="70"/>
    </row>
    <row r="287" spans="3:15" ht="15" customHeight="1" thickBot="1" x14ac:dyDescent="0.25">
      <c r="C287" s="188"/>
      <c r="D287" s="86" t="s">
        <v>488</v>
      </c>
      <c r="E287" s="182"/>
      <c r="F287" s="77" t="s">
        <v>489</v>
      </c>
      <c r="G287" s="58" t="s">
        <v>954</v>
      </c>
      <c r="H287" s="80" t="s">
        <v>955</v>
      </c>
      <c r="I287" s="87">
        <v>213</v>
      </c>
      <c r="J287" s="91" t="str">
        <f t="shared" si="8"/>
        <v>030230213</v>
      </c>
      <c r="K287" s="70"/>
    </row>
    <row r="288" spans="3:15" ht="15" customHeight="1" thickBot="1" x14ac:dyDescent="0.25">
      <c r="C288" s="188"/>
      <c r="D288" s="86" t="s">
        <v>490</v>
      </c>
      <c r="E288" s="182"/>
      <c r="F288" s="77" t="s">
        <v>491</v>
      </c>
      <c r="G288" s="59" t="s">
        <v>956</v>
      </c>
      <c r="H288" s="82"/>
      <c r="I288" s="87">
        <v>214</v>
      </c>
      <c r="J288" s="91" t="str">
        <f t="shared" si="8"/>
        <v>030230214</v>
      </c>
      <c r="K288" s="70"/>
    </row>
    <row r="289" spans="3:15" ht="15" customHeight="1" thickBot="1" x14ac:dyDescent="0.25">
      <c r="C289" s="188"/>
      <c r="D289" s="86" t="s">
        <v>492</v>
      </c>
      <c r="E289" s="183"/>
      <c r="F289" s="11" t="s">
        <v>493</v>
      </c>
      <c r="G289" s="61" t="s">
        <v>583</v>
      </c>
      <c r="H289" s="21"/>
      <c r="I289" s="87">
        <v>9999</v>
      </c>
      <c r="J289" s="91" t="str">
        <f t="shared" si="8"/>
        <v>030239999</v>
      </c>
      <c r="K289" s="70"/>
    </row>
    <row r="290" spans="3:15" ht="15" customHeight="1" thickBot="1" x14ac:dyDescent="0.25">
      <c r="C290" s="188"/>
      <c r="D290" s="86" t="s">
        <v>494</v>
      </c>
      <c r="E290" s="181" t="s">
        <v>920</v>
      </c>
      <c r="F290" s="157" t="s">
        <v>495</v>
      </c>
      <c r="G290" s="55" t="s">
        <v>957</v>
      </c>
      <c r="H290" s="29"/>
      <c r="I290" s="152">
        <v>215</v>
      </c>
      <c r="J290" s="91" t="str">
        <f t="shared" si="8"/>
        <v>030280215</v>
      </c>
      <c r="K290" s="70"/>
    </row>
    <row r="291" spans="3:15" ht="15" customHeight="1" thickBot="1" x14ac:dyDescent="0.25">
      <c r="C291" s="188"/>
      <c r="D291" s="86" t="s">
        <v>496</v>
      </c>
      <c r="E291" s="182"/>
      <c r="F291" s="7" t="s">
        <v>497</v>
      </c>
      <c r="G291" s="56" t="s">
        <v>958</v>
      </c>
      <c r="H291" s="82"/>
      <c r="I291" s="152">
        <v>216</v>
      </c>
      <c r="J291" s="91" t="str">
        <f t="shared" si="8"/>
        <v>030280216</v>
      </c>
      <c r="K291" s="70"/>
    </row>
    <row r="292" spans="3:15" ht="15" customHeight="1" thickBot="1" x14ac:dyDescent="0.25">
      <c r="C292" s="188"/>
      <c r="D292" s="86" t="s">
        <v>498</v>
      </c>
      <c r="E292" s="182"/>
      <c r="F292" s="7" t="s">
        <v>499</v>
      </c>
      <c r="G292" s="56" t="s">
        <v>959</v>
      </c>
      <c r="H292" s="82" t="s">
        <v>960</v>
      </c>
      <c r="I292" s="152">
        <v>217</v>
      </c>
      <c r="J292" s="91" t="str">
        <f t="shared" si="8"/>
        <v>030280217</v>
      </c>
      <c r="K292" s="70"/>
    </row>
    <row r="293" spans="3:15" ht="15" customHeight="1" thickBot="1" x14ac:dyDescent="0.25">
      <c r="C293" s="188"/>
      <c r="D293" s="86" t="s">
        <v>500</v>
      </c>
      <c r="E293" s="182"/>
      <c r="F293" s="7" t="s">
        <v>501</v>
      </c>
      <c r="G293" s="56" t="s">
        <v>961</v>
      </c>
      <c r="H293" s="82" t="s">
        <v>962</v>
      </c>
      <c r="I293" s="152">
        <v>218</v>
      </c>
      <c r="J293" s="91" t="str">
        <f t="shared" si="8"/>
        <v>030280218</v>
      </c>
      <c r="K293" s="70"/>
    </row>
    <row r="294" spans="3:15" ht="15" customHeight="1" thickBot="1" x14ac:dyDescent="0.25">
      <c r="C294" s="188"/>
      <c r="D294" s="86" t="s">
        <v>502</v>
      </c>
      <c r="E294" s="182"/>
      <c r="F294" s="7" t="s">
        <v>503</v>
      </c>
      <c r="G294" s="56" t="s">
        <v>963</v>
      </c>
      <c r="H294" s="82" t="s">
        <v>964</v>
      </c>
      <c r="I294" s="152">
        <v>219</v>
      </c>
      <c r="J294" s="91" t="str">
        <f t="shared" si="8"/>
        <v>030280219</v>
      </c>
      <c r="K294" s="70"/>
    </row>
    <row r="295" spans="3:15" ht="15" customHeight="1" thickBot="1" x14ac:dyDescent="0.25">
      <c r="C295" s="188"/>
      <c r="D295" s="86" t="s">
        <v>504</v>
      </c>
      <c r="E295" s="182"/>
      <c r="F295" s="7" t="s">
        <v>505</v>
      </c>
      <c r="G295" s="56" t="s">
        <v>965</v>
      </c>
      <c r="H295" s="82" t="s">
        <v>966</v>
      </c>
      <c r="I295" s="152">
        <v>220</v>
      </c>
      <c r="J295" s="91" t="str">
        <f t="shared" si="8"/>
        <v>030280220</v>
      </c>
      <c r="K295" s="70"/>
    </row>
    <row r="296" spans="3:15" ht="15" thickBot="1" x14ac:dyDescent="0.25">
      <c r="C296" s="188"/>
      <c r="D296" s="86" t="s">
        <v>506</v>
      </c>
      <c r="E296" s="182"/>
      <c r="F296" s="7" t="s">
        <v>507</v>
      </c>
      <c r="G296" s="56" t="s">
        <v>967</v>
      </c>
      <c r="H296" s="82"/>
      <c r="I296" s="152">
        <v>221</v>
      </c>
      <c r="J296" s="91" t="str">
        <f t="shared" si="8"/>
        <v>030280221</v>
      </c>
      <c r="K296" s="70"/>
    </row>
    <row r="297" spans="3:15" ht="15" customHeight="1" thickBot="1" x14ac:dyDescent="0.25">
      <c r="C297" s="188"/>
      <c r="D297" s="86" t="s">
        <v>508</v>
      </c>
      <c r="E297" s="182"/>
      <c r="F297" s="7" t="s">
        <v>509</v>
      </c>
      <c r="G297" s="56" t="s">
        <v>968</v>
      </c>
      <c r="H297" s="82"/>
      <c r="I297" s="152">
        <v>222</v>
      </c>
      <c r="J297" s="91" t="str">
        <f t="shared" si="8"/>
        <v>030280222</v>
      </c>
      <c r="K297" s="70"/>
    </row>
    <row r="298" spans="3:15" ht="15" customHeight="1" thickBot="1" x14ac:dyDescent="0.25">
      <c r="C298" s="188"/>
      <c r="D298" s="86" t="s">
        <v>510</v>
      </c>
      <c r="E298" s="182"/>
      <c r="F298" s="7" t="s">
        <v>511</v>
      </c>
      <c r="G298" s="5" t="s">
        <v>969</v>
      </c>
      <c r="H298" s="6" t="s">
        <v>970</v>
      </c>
      <c r="I298" s="152">
        <v>223</v>
      </c>
      <c r="J298" s="91" t="str">
        <f t="shared" si="8"/>
        <v>030280223</v>
      </c>
      <c r="K298" s="70"/>
    </row>
    <row r="299" spans="3:15" ht="15" customHeight="1" thickBot="1" x14ac:dyDescent="0.25">
      <c r="C299" s="188"/>
      <c r="D299" s="86" t="s">
        <v>512</v>
      </c>
      <c r="E299" s="183"/>
      <c r="F299" s="158" t="s">
        <v>513</v>
      </c>
      <c r="G299" s="57" t="s">
        <v>583</v>
      </c>
      <c r="H299" s="30"/>
      <c r="I299" s="153">
        <v>9999</v>
      </c>
      <c r="J299" s="91" t="str">
        <f t="shared" si="8"/>
        <v>030289999</v>
      </c>
      <c r="K299" s="70"/>
    </row>
    <row r="300" spans="3:15" ht="15" customHeight="1" thickBot="1" x14ac:dyDescent="0.25">
      <c r="C300" s="188"/>
      <c r="D300" s="86" t="s">
        <v>514</v>
      </c>
      <c r="E300" s="191" t="s">
        <v>971</v>
      </c>
      <c r="F300" s="8" t="s">
        <v>515</v>
      </c>
      <c r="G300" s="58" t="s">
        <v>972</v>
      </c>
      <c r="H300" s="80" t="s">
        <v>973</v>
      </c>
      <c r="I300" s="87">
        <v>224</v>
      </c>
      <c r="J300" s="91" t="str">
        <f t="shared" si="8"/>
        <v>030290224</v>
      </c>
      <c r="K300" s="70"/>
    </row>
    <row r="301" spans="3:15" ht="15" customHeight="1" thickBot="1" x14ac:dyDescent="0.25">
      <c r="C301" s="188"/>
      <c r="D301" s="86" t="s">
        <v>516</v>
      </c>
      <c r="E301" s="189"/>
      <c r="F301" s="77" t="s">
        <v>517</v>
      </c>
      <c r="G301" s="59" t="s">
        <v>974</v>
      </c>
      <c r="H301" s="78" t="s">
        <v>975</v>
      </c>
      <c r="I301" s="87">
        <v>225</v>
      </c>
      <c r="J301" s="91" t="str">
        <f t="shared" si="8"/>
        <v>030290225</v>
      </c>
      <c r="K301" s="70"/>
    </row>
    <row r="302" spans="3:15" ht="15" customHeight="1" thickBot="1" x14ac:dyDescent="0.25">
      <c r="C302" s="188"/>
      <c r="D302" s="86" t="s">
        <v>518</v>
      </c>
      <c r="E302" s="189"/>
      <c r="F302" s="77" t="s">
        <v>519</v>
      </c>
      <c r="G302" s="4" t="s">
        <v>583</v>
      </c>
      <c r="H302" s="3"/>
      <c r="I302" s="137">
        <v>9999</v>
      </c>
      <c r="J302" s="88" t="str">
        <f t="shared" si="8"/>
        <v>030299999</v>
      </c>
      <c r="K302" s="70"/>
    </row>
    <row r="303" spans="3:15" s="138" customFormat="1" ht="15.75" thickBot="1" x14ac:dyDescent="0.3">
      <c r="C303" s="165"/>
      <c r="D303" s="140"/>
      <c r="E303" s="73"/>
      <c r="F303" s="141"/>
      <c r="G303" s="64"/>
      <c r="H303" s="72"/>
      <c r="I303" s="72"/>
      <c r="J303" s="142"/>
      <c r="K303" s="143"/>
      <c r="L303" s="144"/>
      <c r="M303" s="144"/>
      <c r="N303" s="144"/>
      <c r="O303" s="144"/>
    </row>
    <row r="304" spans="3:15" ht="15" thickBot="1" x14ac:dyDescent="0.25">
      <c r="C304" s="177" t="s">
        <v>976</v>
      </c>
      <c r="D304" s="133" t="s">
        <v>520</v>
      </c>
      <c r="E304" s="179" t="s">
        <v>977</v>
      </c>
      <c r="F304" s="7" t="s">
        <v>521</v>
      </c>
      <c r="G304" s="65" t="s">
        <v>978</v>
      </c>
      <c r="H304" s="29" t="s">
        <v>979</v>
      </c>
      <c r="I304" s="152">
        <v>226</v>
      </c>
      <c r="J304" s="146" t="str">
        <f t="shared" ref="J304:J323" si="9">TEXT(D304,"0#")&amp;TEXT(F304,"00#")&amp;TEXT(I304,"000#")</f>
        <v>040300226</v>
      </c>
      <c r="K304" s="83"/>
    </row>
    <row r="305" spans="3:15" ht="15" thickBot="1" x14ac:dyDescent="0.25">
      <c r="C305" s="177"/>
      <c r="D305" s="86" t="s">
        <v>522</v>
      </c>
      <c r="E305" s="180"/>
      <c r="F305" s="7" t="s">
        <v>523</v>
      </c>
      <c r="G305" s="66" t="s">
        <v>980</v>
      </c>
      <c r="H305" s="30" t="s">
        <v>979</v>
      </c>
      <c r="I305" s="153">
        <v>227</v>
      </c>
      <c r="J305" s="91" t="str">
        <f t="shared" si="9"/>
        <v>040300227</v>
      </c>
      <c r="K305" s="83"/>
      <c r="N305" s="85"/>
      <c r="O305" s="85"/>
    </row>
    <row r="306" spans="3:15" ht="15" thickBot="1" x14ac:dyDescent="0.25">
      <c r="C306" s="177"/>
      <c r="D306" s="86" t="s">
        <v>524</v>
      </c>
      <c r="E306" s="179" t="s">
        <v>981</v>
      </c>
      <c r="F306" s="8" t="s">
        <v>525</v>
      </c>
      <c r="G306" s="9" t="s">
        <v>982</v>
      </c>
      <c r="H306" s="31" t="s">
        <v>979</v>
      </c>
      <c r="I306" s="152">
        <v>228</v>
      </c>
      <c r="J306" s="91" t="str">
        <f t="shared" si="9"/>
        <v>040310228</v>
      </c>
      <c r="K306" s="83"/>
      <c r="N306" s="85"/>
      <c r="O306" s="85"/>
    </row>
    <row r="307" spans="3:15" ht="15.75" customHeight="1" thickBot="1" x14ac:dyDescent="0.25">
      <c r="C307" s="177"/>
      <c r="D307" s="86" t="s">
        <v>526</v>
      </c>
      <c r="E307" s="180"/>
      <c r="F307" s="77" t="s">
        <v>527</v>
      </c>
      <c r="G307" s="10" t="s">
        <v>983</v>
      </c>
      <c r="H307" s="6" t="s">
        <v>979</v>
      </c>
      <c r="I307" s="152">
        <v>229</v>
      </c>
      <c r="J307" s="91" t="str">
        <f t="shared" si="9"/>
        <v>040310229</v>
      </c>
      <c r="K307" s="83"/>
      <c r="N307" s="85"/>
      <c r="O307" s="85"/>
    </row>
    <row r="308" spans="3:15" ht="15.75" customHeight="1" thickBot="1" x14ac:dyDescent="0.25">
      <c r="C308" s="177"/>
      <c r="D308" s="86" t="s">
        <v>528</v>
      </c>
      <c r="E308" s="180"/>
      <c r="F308" s="11" t="s">
        <v>529</v>
      </c>
      <c r="G308" s="10" t="s">
        <v>984</v>
      </c>
      <c r="H308" s="6" t="s">
        <v>979</v>
      </c>
      <c r="I308" s="152">
        <v>230</v>
      </c>
      <c r="J308" s="91" t="str">
        <f t="shared" si="9"/>
        <v>040310230</v>
      </c>
      <c r="K308" s="83"/>
      <c r="N308" s="85"/>
      <c r="O308" s="85"/>
    </row>
    <row r="309" spans="3:15" ht="15" thickBot="1" x14ac:dyDescent="0.25">
      <c r="C309" s="177"/>
      <c r="D309" s="86" t="s">
        <v>530</v>
      </c>
      <c r="E309" s="181" t="s">
        <v>985</v>
      </c>
      <c r="F309" s="157" t="s">
        <v>531</v>
      </c>
      <c r="G309" s="67" t="s">
        <v>752</v>
      </c>
      <c r="H309" s="34" t="s">
        <v>986</v>
      </c>
      <c r="I309" s="152">
        <v>55</v>
      </c>
      <c r="J309" s="91" t="str">
        <f t="shared" si="9"/>
        <v>040320055</v>
      </c>
      <c r="K309" s="166"/>
      <c r="N309" s="85"/>
      <c r="O309" s="85"/>
    </row>
    <row r="310" spans="3:15" ht="29.25" thickBot="1" x14ac:dyDescent="0.25">
      <c r="C310" s="177"/>
      <c r="D310" s="86" t="s">
        <v>532</v>
      </c>
      <c r="E310" s="182"/>
      <c r="F310" s="7" t="s">
        <v>533</v>
      </c>
      <c r="G310" s="68" t="s">
        <v>987</v>
      </c>
      <c r="H310" s="35" t="s">
        <v>988</v>
      </c>
      <c r="I310" s="152">
        <v>231</v>
      </c>
      <c r="J310" s="91" t="str">
        <f t="shared" si="9"/>
        <v>040320231</v>
      </c>
      <c r="K310" s="166"/>
      <c r="N310" s="85"/>
      <c r="O310" s="85"/>
    </row>
    <row r="311" spans="3:15" ht="14.45" customHeight="1" thickBot="1" x14ac:dyDescent="0.25">
      <c r="C311" s="177"/>
      <c r="D311" s="86" t="s">
        <v>534</v>
      </c>
      <c r="E311" s="182"/>
      <c r="F311" s="7" t="s">
        <v>535</v>
      </c>
      <c r="G311" s="68" t="s">
        <v>989</v>
      </c>
      <c r="H311" s="35" t="s">
        <v>990</v>
      </c>
      <c r="I311" s="152">
        <v>232</v>
      </c>
      <c r="J311" s="91" t="str">
        <f t="shared" si="9"/>
        <v>040320232</v>
      </c>
      <c r="K311" s="166"/>
      <c r="N311" s="85"/>
      <c r="O311" s="85"/>
    </row>
    <row r="312" spans="3:15" ht="15" thickBot="1" x14ac:dyDescent="0.25">
      <c r="C312" s="177"/>
      <c r="D312" s="86" t="s">
        <v>536</v>
      </c>
      <c r="E312" s="182"/>
      <c r="F312" s="7" t="s">
        <v>537</v>
      </c>
      <c r="G312" s="68" t="s">
        <v>747</v>
      </c>
      <c r="H312" s="35" t="s">
        <v>991</v>
      </c>
      <c r="I312" s="152">
        <v>233</v>
      </c>
      <c r="J312" s="91" t="str">
        <f t="shared" si="9"/>
        <v>040320233</v>
      </c>
      <c r="K312" s="166"/>
      <c r="N312" s="85"/>
      <c r="O312" s="85"/>
    </row>
    <row r="313" spans="3:15" ht="29.25" thickBot="1" x14ac:dyDescent="0.25">
      <c r="C313" s="177"/>
      <c r="D313" s="86" t="s">
        <v>538</v>
      </c>
      <c r="E313" s="182"/>
      <c r="F313" s="7" t="s">
        <v>539</v>
      </c>
      <c r="G313" s="68" t="s">
        <v>579</v>
      </c>
      <c r="H313" s="35" t="s">
        <v>992</v>
      </c>
      <c r="I313" s="152">
        <v>234</v>
      </c>
      <c r="J313" s="91" t="str">
        <f t="shared" si="9"/>
        <v>040320234</v>
      </c>
      <c r="K313" s="83"/>
      <c r="N313" s="85"/>
      <c r="O313" s="85"/>
    </row>
    <row r="314" spans="3:15" ht="15" thickBot="1" x14ac:dyDescent="0.25">
      <c r="C314" s="177"/>
      <c r="D314" s="86" t="s">
        <v>540</v>
      </c>
      <c r="E314" s="182"/>
      <c r="F314" s="7" t="s">
        <v>541</v>
      </c>
      <c r="G314" s="84" t="s">
        <v>993</v>
      </c>
      <c r="H314" s="35" t="s">
        <v>994</v>
      </c>
      <c r="I314" s="152">
        <v>235</v>
      </c>
      <c r="J314" s="91" t="str">
        <f t="shared" si="9"/>
        <v>040320235</v>
      </c>
      <c r="K314" s="83"/>
      <c r="N314" s="85"/>
      <c r="O314" s="85"/>
    </row>
    <row r="315" spans="3:15" ht="15" thickBot="1" x14ac:dyDescent="0.25">
      <c r="C315" s="177"/>
      <c r="D315" s="86" t="s">
        <v>542</v>
      </c>
      <c r="E315" s="182"/>
      <c r="F315" s="7" t="s">
        <v>543</v>
      </c>
      <c r="G315" s="84" t="s">
        <v>995</v>
      </c>
      <c r="H315" s="82" t="s">
        <v>996</v>
      </c>
      <c r="I315" s="152">
        <v>236</v>
      </c>
      <c r="J315" s="91" t="str">
        <f t="shared" si="9"/>
        <v>040320236</v>
      </c>
      <c r="K315" s="166"/>
      <c r="N315" s="85"/>
      <c r="O315" s="85"/>
    </row>
    <row r="316" spans="3:15" ht="14.45" customHeight="1" thickBot="1" x14ac:dyDescent="0.25">
      <c r="C316" s="177"/>
      <c r="D316" s="86" t="s">
        <v>544</v>
      </c>
      <c r="E316" s="182"/>
      <c r="F316" s="7" t="s">
        <v>545</v>
      </c>
      <c r="G316" s="68" t="s">
        <v>997</v>
      </c>
      <c r="H316" s="82" t="s">
        <v>997</v>
      </c>
      <c r="I316" s="152">
        <v>237</v>
      </c>
      <c r="J316" s="91" t="str">
        <f t="shared" si="9"/>
        <v>040320237</v>
      </c>
      <c r="K316" s="166"/>
      <c r="N316" s="85"/>
      <c r="O316" s="85"/>
    </row>
    <row r="317" spans="3:15" ht="14.45" customHeight="1" thickBot="1" x14ac:dyDescent="0.25">
      <c r="C317" s="177"/>
      <c r="D317" s="86" t="s">
        <v>546</v>
      </c>
      <c r="E317" s="182"/>
      <c r="F317" s="7" t="s">
        <v>547</v>
      </c>
      <c r="G317" s="68" t="s">
        <v>998</v>
      </c>
      <c r="H317" s="82" t="s">
        <v>998</v>
      </c>
      <c r="I317" s="152">
        <v>238</v>
      </c>
      <c r="J317" s="91" t="str">
        <f t="shared" si="9"/>
        <v>040320238</v>
      </c>
      <c r="K317" s="166"/>
      <c r="N317" s="85"/>
      <c r="O317" s="85"/>
    </row>
    <row r="318" spans="3:15" ht="15" thickBot="1" x14ac:dyDescent="0.25">
      <c r="C318" s="177"/>
      <c r="D318" s="86" t="s">
        <v>548</v>
      </c>
      <c r="E318" s="183"/>
      <c r="F318" s="158" t="s">
        <v>549</v>
      </c>
      <c r="G318" s="57" t="s">
        <v>583</v>
      </c>
      <c r="H318" s="30"/>
      <c r="I318" s="153">
        <v>9999</v>
      </c>
      <c r="J318" s="91" t="str">
        <f t="shared" si="9"/>
        <v>040329999</v>
      </c>
      <c r="K318" s="166"/>
      <c r="N318" s="85"/>
      <c r="O318" s="85"/>
    </row>
    <row r="319" spans="3:15" ht="15" thickBot="1" x14ac:dyDescent="0.25">
      <c r="C319" s="177"/>
      <c r="D319" s="86" t="s">
        <v>550</v>
      </c>
      <c r="E319" s="181" t="s">
        <v>999</v>
      </c>
      <c r="F319" s="8" t="s">
        <v>551</v>
      </c>
      <c r="G319" s="69" t="s">
        <v>1000</v>
      </c>
      <c r="H319" s="36"/>
      <c r="I319" s="87">
        <v>239</v>
      </c>
      <c r="J319" s="91" t="str">
        <f t="shared" si="9"/>
        <v>040330239</v>
      </c>
      <c r="K319" s="83"/>
      <c r="N319" s="85"/>
      <c r="O319" s="85"/>
    </row>
    <row r="320" spans="3:15" ht="15" thickBot="1" x14ac:dyDescent="0.25">
      <c r="C320" s="177"/>
      <c r="D320" s="86" t="s">
        <v>552</v>
      </c>
      <c r="E320" s="182"/>
      <c r="F320" s="77" t="s">
        <v>553</v>
      </c>
      <c r="G320" s="56" t="s">
        <v>1001</v>
      </c>
      <c r="H320" s="37"/>
      <c r="I320" s="87">
        <v>240</v>
      </c>
      <c r="J320" s="91" t="str">
        <f t="shared" si="9"/>
        <v>040330240</v>
      </c>
      <c r="K320" s="83"/>
      <c r="N320" s="85"/>
      <c r="O320" s="85"/>
    </row>
    <row r="321" spans="3:11" ht="57.75" thickBot="1" x14ac:dyDescent="0.25">
      <c r="C321" s="177"/>
      <c r="D321" s="86" t="s">
        <v>520</v>
      </c>
      <c r="E321" s="182"/>
      <c r="F321" s="77" t="s">
        <v>551</v>
      </c>
      <c r="G321" s="84" t="s">
        <v>1106</v>
      </c>
      <c r="H321" s="82" t="s">
        <v>1101</v>
      </c>
      <c r="I321" s="87">
        <v>245</v>
      </c>
      <c r="J321" s="91" t="str">
        <f t="shared" si="9"/>
        <v>040330245</v>
      </c>
      <c r="K321" s="83"/>
    </row>
    <row r="322" spans="3:11" ht="43.5" thickBot="1" x14ac:dyDescent="0.25">
      <c r="C322" s="177"/>
      <c r="D322" s="86" t="s">
        <v>554</v>
      </c>
      <c r="E322" s="182"/>
      <c r="F322" s="77" t="s">
        <v>555</v>
      </c>
      <c r="G322" s="56" t="s">
        <v>1002</v>
      </c>
      <c r="H322" s="37" t="s">
        <v>1003</v>
      </c>
      <c r="I322" s="87">
        <v>241</v>
      </c>
      <c r="J322" s="91" t="str">
        <f t="shared" si="9"/>
        <v>040330241</v>
      </c>
      <c r="K322" s="70"/>
    </row>
    <row r="323" spans="3:11" ht="15" thickBot="1" x14ac:dyDescent="0.25">
      <c r="C323" s="178"/>
      <c r="D323" s="167" t="s">
        <v>556</v>
      </c>
      <c r="E323" s="183"/>
      <c r="F323" s="11" t="s">
        <v>557</v>
      </c>
      <c r="G323" s="57" t="s">
        <v>583</v>
      </c>
      <c r="H323" s="168"/>
      <c r="I323" s="155">
        <v>9999</v>
      </c>
      <c r="J323" s="90" t="str">
        <f t="shared" si="9"/>
        <v>040339999</v>
      </c>
      <c r="K323" s="70"/>
    </row>
    <row r="325" spans="3:11" x14ac:dyDescent="0.2">
      <c r="C325" s="89"/>
      <c r="D325" s="170"/>
    </row>
    <row r="326" spans="3:11" x14ac:dyDescent="0.2">
      <c r="C326" s="171"/>
      <c r="D326" s="170"/>
      <c r="F326" s="172"/>
      <c r="I326" s="173"/>
      <c r="J326" s="174"/>
    </row>
    <row r="327" spans="3:11" x14ac:dyDescent="0.2">
      <c r="C327" s="171"/>
      <c r="D327" s="170"/>
    </row>
    <row r="328" spans="3:11" x14ac:dyDescent="0.2">
      <c r="C328" s="171"/>
      <c r="D328" s="170"/>
      <c r="F328" s="172"/>
      <c r="I328" s="173"/>
      <c r="J328" s="174"/>
    </row>
    <row r="329" spans="3:11" x14ac:dyDescent="0.2">
      <c r="C329" s="171"/>
      <c r="D329" s="170"/>
      <c r="F329" s="172"/>
      <c r="I329" s="173"/>
      <c r="J329" s="174"/>
    </row>
    <row r="330" spans="3:11" x14ac:dyDescent="0.2">
      <c r="C330" s="171"/>
      <c r="D330" s="170"/>
      <c r="F330" s="172"/>
      <c r="I330" s="173"/>
      <c r="J330" s="174"/>
    </row>
    <row r="331" spans="3:11" x14ac:dyDescent="0.2">
      <c r="C331" s="171"/>
      <c r="D331" s="170"/>
      <c r="F331" s="172"/>
      <c r="I331" s="173"/>
      <c r="J331" s="174"/>
    </row>
    <row r="332" spans="3:11" x14ac:dyDescent="0.2">
      <c r="C332" s="171"/>
      <c r="D332" s="170"/>
      <c r="F332" s="172"/>
      <c r="I332" s="173"/>
      <c r="J332" s="174"/>
    </row>
    <row r="333" spans="3:11" x14ac:dyDescent="0.2">
      <c r="C333" s="171"/>
      <c r="D333" s="170"/>
      <c r="F333" s="172"/>
      <c r="I333" s="173"/>
      <c r="J333" s="174"/>
    </row>
    <row r="334" spans="3:11" x14ac:dyDescent="0.2">
      <c r="C334" s="171"/>
      <c r="D334" s="170"/>
      <c r="F334" s="172"/>
      <c r="I334" s="173"/>
      <c r="J334" s="174"/>
    </row>
    <row r="335" spans="3:11" x14ac:dyDescent="0.2">
      <c r="C335" s="171"/>
      <c r="D335" s="170"/>
      <c r="F335" s="172"/>
      <c r="I335" s="173"/>
      <c r="J335" s="174"/>
    </row>
    <row r="336" spans="3:11" x14ac:dyDescent="0.2">
      <c r="C336" s="171"/>
      <c r="D336" s="170"/>
      <c r="F336" s="172"/>
      <c r="I336" s="173"/>
      <c r="J336" s="174"/>
    </row>
    <row r="337" spans="3:15" x14ac:dyDescent="0.2">
      <c r="C337" s="171"/>
      <c r="D337" s="170"/>
      <c r="F337" s="172"/>
      <c r="I337" s="173"/>
      <c r="J337" s="174"/>
      <c r="K337" s="85"/>
      <c r="L337" s="85"/>
      <c r="M337" s="85"/>
      <c r="N337" s="85"/>
      <c r="O337" s="85"/>
    </row>
    <row r="338" spans="3:15" x14ac:dyDescent="0.2">
      <c r="C338" s="171"/>
      <c r="D338" s="170"/>
      <c r="F338" s="172"/>
      <c r="I338" s="173"/>
      <c r="J338" s="174"/>
      <c r="K338" s="85"/>
      <c r="L338" s="85"/>
      <c r="M338" s="85"/>
      <c r="N338" s="85"/>
      <c r="O338" s="85"/>
    </row>
    <row r="339" spans="3:15" x14ac:dyDescent="0.2">
      <c r="C339" s="171"/>
      <c r="D339" s="170"/>
      <c r="K339" s="85"/>
      <c r="L339" s="85"/>
      <c r="M339" s="85"/>
      <c r="N339" s="85"/>
      <c r="O339" s="85"/>
    </row>
    <row r="340" spans="3:15" x14ac:dyDescent="0.2">
      <c r="C340" s="171"/>
      <c r="D340" s="170"/>
      <c r="K340" s="85"/>
      <c r="L340" s="85"/>
      <c r="M340" s="85"/>
      <c r="N340" s="85"/>
      <c r="O340" s="85"/>
    </row>
    <row r="341" spans="3:15" x14ac:dyDescent="0.2">
      <c r="C341" s="171"/>
      <c r="D341" s="170"/>
      <c r="K341" s="85"/>
      <c r="L341" s="85"/>
      <c r="M341" s="85"/>
      <c r="N341" s="85"/>
      <c r="O341" s="85"/>
    </row>
    <row r="342" spans="3:15" x14ac:dyDescent="0.2">
      <c r="C342" s="171"/>
      <c r="D342" s="170"/>
      <c r="F342" s="172"/>
      <c r="I342" s="173"/>
      <c r="J342" s="174"/>
      <c r="K342" s="85"/>
      <c r="L342" s="85"/>
      <c r="M342" s="85"/>
      <c r="N342" s="85"/>
      <c r="O342" s="85"/>
    </row>
    <row r="343" spans="3:15" x14ac:dyDescent="0.2">
      <c r="C343" s="171"/>
      <c r="D343" s="170"/>
      <c r="F343" s="172"/>
      <c r="I343" s="173"/>
      <c r="J343" s="174"/>
      <c r="K343" s="85"/>
      <c r="L343" s="85"/>
      <c r="M343" s="85"/>
      <c r="N343" s="85"/>
      <c r="O343" s="85"/>
    </row>
    <row r="344" spans="3:15" x14ac:dyDescent="0.2">
      <c r="C344" s="171"/>
      <c r="D344" s="170"/>
      <c r="F344" s="172"/>
      <c r="I344" s="173"/>
      <c r="J344" s="174"/>
      <c r="K344" s="85"/>
      <c r="L344" s="85"/>
      <c r="M344" s="85"/>
      <c r="N344" s="85"/>
      <c r="O344" s="85"/>
    </row>
    <row r="345" spans="3:15" x14ac:dyDescent="0.2">
      <c r="C345" s="171"/>
      <c r="D345" s="170"/>
      <c r="F345" s="172"/>
      <c r="I345" s="173"/>
      <c r="J345" s="174"/>
      <c r="K345" s="85"/>
      <c r="L345" s="85"/>
      <c r="M345" s="85"/>
      <c r="N345" s="85"/>
      <c r="O345" s="85"/>
    </row>
    <row r="346" spans="3:15" x14ac:dyDescent="0.2">
      <c r="C346" s="171"/>
      <c r="D346" s="170"/>
      <c r="F346" s="172"/>
      <c r="I346" s="173"/>
      <c r="J346" s="174"/>
      <c r="K346" s="85"/>
      <c r="L346" s="85"/>
      <c r="M346" s="85"/>
      <c r="N346" s="85"/>
      <c r="O346" s="85"/>
    </row>
    <row r="347" spans="3:15" x14ac:dyDescent="0.2">
      <c r="C347" s="171"/>
      <c r="D347" s="170"/>
      <c r="F347" s="172"/>
      <c r="I347" s="173"/>
      <c r="J347" s="174"/>
      <c r="K347" s="85"/>
      <c r="L347" s="85"/>
      <c r="M347" s="85"/>
      <c r="N347" s="85"/>
      <c r="O347" s="85"/>
    </row>
    <row r="348" spans="3:15" x14ac:dyDescent="0.2">
      <c r="C348" s="171"/>
      <c r="D348" s="170"/>
      <c r="F348" s="172"/>
      <c r="I348" s="173"/>
      <c r="J348" s="174"/>
      <c r="K348" s="85"/>
      <c r="L348" s="85"/>
      <c r="M348" s="85"/>
      <c r="N348" s="85"/>
      <c r="O348" s="85"/>
    </row>
    <row r="349" spans="3:15" x14ac:dyDescent="0.2">
      <c r="C349" s="171"/>
      <c r="D349" s="170"/>
      <c r="F349" s="172"/>
      <c r="I349" s="173"/>
      <c r="J349" s="174"/>
      <c r="K349" s="85"/>
      <c r="L349" s="85"/>
      <c r="M349" s="85"/>
      <c r="N349" s="85"/>
      <c r="O349" s="85"/>
    </row>
    <row r="350" spans="3:15" x14ac:dyDescent="0.2">
      <c r="C350" s="171"/>
      <c r="D350" s="170"/>
      <c r="F350" s="172"/>
      <c r="I350" s="173"/>
      <c r="J350" s="174"/>
      <c r="K350" s="85"/>
      <c r="L350" s="85"/>
      <c r="M350" s="85"/>
      <c r="N350" s="85"/>
      <c r="O350" s="85"/>
    </row>
    <row r="351" spans="3:15" x14ac:dyDescent="0.2">
      <c r="C351" s="171"/>
      <c r="D351" s="170"/>
      <c r="K351" s="85"/>
      <c r="L351" s="85"/>
      <c r="M351" s="85"/>
      <c r="N351" s="85"/>
      <c r="O351" s="85"/>
    </row>
    <row r="352" spans="3:15" x14ac:dyDescent="0.2">
      <c r="C352" s="171"/>
      <c r="D352" s="170"/>
      <c r="F352" s="172"/>
      <c r="I352" s="173"/>
      <c r="J352" s="174"/>
      <c r="K352" s="85"/>
      <c r="L352" s="85"/>
      <c r="M352" s="85"/>
      <c r="N352" s="85"/>
      <c r="O352" s="85"/>
    </row>
    <row r="353" spans="1:34" x14ac:dyDescent="0.2">
      <c r="C353" s="171"/>
      <c r="D353" s="170"/>
      <c r="F353" s="172"/>
      <c r="I353" s="173"/>
      <c r="J353" s="174"/>
    </row>
    <row r="354" spans="1:34" x14ac:dyDescent="0.2">
      <c r="C354" s="171"/>
      <c r="D354" s="170"/>
    </row>
    <row r="355" spans="1:34" x14ac:dyDescent="0.2">
      <c r="C355" s="171"/>
      <c r="D355" s="170"/>
      <c r="F355" s="172"/>
      <c r="I355" s="173"/>
      <c r="J355" s="174"/>
    </row>
    <row r="356" spans="1:34" x14ac:dyDescent="0.2">
      <c r="C356" s="171"/>
      <c r="D356" s="170"/>
      <c r="F356" s="172"/>
      <c r="I356" s="173"/>
      <c r="J356" s="174"/>
    </row>
    <row r="357" spans="1:34" x14ac:dyDescent="0.2">
      <c r="C357" s="171"/>
      <c r="D357" s="170"/>
      <c r="F357" s="172"/>
      <c r="I357" s="173"/>
      <c r="J357" s="174"/>
    </row>
    <row r="358" spans="1:34" x14ac:dyDescent="0.2">
      <c r="C358" s="171"/>
      <c r="D358" s="170"/>
    </row>
    <row r="359" spans="1:34" x14ac:dyDescent="0.2">
      <c r="C359" s="171"/>
      <c r="D359" s="170"/>
      <c r="F359" s="172"/>
      <c r="I359" s="173"/>
      <c r="J359" s="174"/>
    </row>
    <row r="360" spans="1:34" x14ac:dyDescent="0.2">
      <c r="C360" s="171"/>
      <c r="D360" s="170"/>
      <c r="F360" s="172"/>
      <c r="I360" s="173"/>
      <c r="J360" s="174"/>
    </row>
    <row r="361" spans="1:34" x14ac:dyDescent="0.2">
      <c r="C361" s="171"/>
      <c r="D361" s="170"/>
    </row>
    <row r="362" spans="1:34" x14ac:dyDescent="0.2">
      <c r="C362" s="171"/>
      <c r="D362" s="170"/>
      <c r="F362" s="172"/>
      <c r="I362" s="173"/>
      <c r="J362" s="174"/>
    </row>
    <row r="363" spans="1:34" x14ac:dyDescent="0.2">
      <c r="C363" s="171"/>
      <c r="D363" s="170"/>
      <c r="F363" s="172"/>
      <c r="I363" s="173"/>
      <c r="J363" s="174"/>
    </row>
    <row r="364" spans="1:34" x14ac:dyDescent="0.2">
      <c r="C364" s="171"/>
      <c r="D364" s="170"/>
    </row>
    <row r="365" spans="1:34" x14ac:dyDescent="0.2">
      <c r="C365" s="171"/>
      <c r="D365" s="170"/>
    </row>
    <row r="366" spans="1:34" s="105" customFormat="1" x14ac:dyDescent="0.2">
      <c r="A366" s="85"/>
      <c r="B366" s="85"/>
      <c r="C366" s="171"/>
      <c r="D366" s="170"/>
      <c r="E366" s="123"/>
      <c r="F366" s="124"/>
      <c r="G366" s="169"/>
      <c r="H366" s="102"/>
      <c r="I366" s="103"/>
      <c r="J366" s="104"/>
      <c r="L366" s="89"/>
      <c r="M366" s="89"/>
      <c r="N366" s="89"/>
      <c r="O366" s="89"/>
      <c r="P366" s="85"/>
      <c r="Q366" s="85"/>
      <c r="R366" s="85"/>
      <c r="S366" s="85"/>
      <c r="T366" s="85"/>
      <c r="U366" s="85"/>
      <c r="V366" s="85"/>
      <c r="W366" s="85"/>
      <c r="X366" s="85"/>
      <c r="Y366" s="85"/>
      <c r="Z366" s="85"/>
      <c r="AA366" s="85"/>
      <c r="AB366" s="85"/>
      <c r="AC366" s="85"/>
      <c r="AD366" s="85"/>
      <c r="AE366" s="85"/>
      <c r="AF366" s="85"/>
      <c r="AG366" s="85"/>
      <c r="AH366" s="85"/>
    </row>
    <row r="367" spans="1:34" s="105" customFormat="1" x14ac:dyDescent="0.2">
      <c r="A367" s="85"/>
      <c r="B367" s="85"/>
      <c r="C367" s="171"/>
      <c r="D367" s="170"/>
      <c r="E367" s="123"/>
      <c r="F367" s="172"/>
      <c r="G367" s="169"/>
      <c r="H367" s="102"/>
      <c r="I367" s="173"/>
      <c r="J367" s="174"/>
      <c r="L367" s="89"/>
      <c r="M367" s="89"/>
      <c r="N367" s="89"/>
      <c r="O367" s="89"/>
      <c r="P367" s="85"/>
      <c r="Q367" s="85"/>
      <c r="R367" s="85"/>
      <c r="S367" s="85"/>
      <c r="T367" s="85"/>
      <c r="U367" s="85"/>
      <c r="V367" s="85"/>
      <c r="W367" s="85"/>
      <c r="X367" s="85"/>
      <c r="Y367" s="85"/>
      <c r="Z367" s="85"/>
      <c r="AA367" s="85"/>
      <c r="AB367" s="85"/>
      <c r="AC367" s="85"/>
      <c r="AD367" s="85"/>
      <c r="AE367" s="85"/>
      <c r="AF367" s="85"/>
      <c r="AG367" s="85"/>
      <c r="AH367" s="85"/>
    </row>
    <row r="368" spans="1:34" s="105" customFormat="1" x14ac:dyDescent="0.2">
      <c r="A368" s="85"/>
      <c r="B368" s="85"/>
      <c r="C368" s="171"/>
      <c r="D368" s="170"/>
      <c r="E368" s="123"/>
      <c r="F368" s="172"/>
      <c r="G368" s="169"/>
      <c r="H368" s="102"/>
      <c r="I368" s="173"/>
      <c r="J368" s="174"/>
      <c r="L368" s="89"/>
      <c r="M368" s="89"/>
      <c r="N368" s="89"/>
      <c r="O368" s="89"/>
      <c r="P368" s="85"/>
      <c r="Q368" s="85"/>
      <c r="R368" s="85"/>
      <c r="S368" s="85"/>
      <c r="T368" s="85"/>
      <c r="U368" s="85"/>
      <c r="V368" s="85"/>
      <c r="W368" s="85"/>
      <c r="X368" s="85"/>
      <c r="Y368" s="85"/>
      <c r="Z368" s="85"/>
      <c r="AA368" s="85"/>
      <c r="AB368" s="85"/>
      <c r="AC368" s="85"/>
      <c r="AD368" s="85"/>
      <c r="AE368" s="85"/>
      <c r="AF368" s="85"/>
      <c r="AG368" s="85"/>
      <c r="AH368" s="85"/>
    </row>
    <row r="369" spans="1:34" s="105" customFormat="1" x14ac:dyDescent="0.2">
      <c r="A369" s="85"/>
      <c r="B369" s="85"/>
      <c r="C369" s="171"/>
      <c r="D369" s="170"/>
      <c r="E369" s="123"/>
      <c r="F369" s="172"/>
      <c r="G369" s="169"/>
      <c r="H369" s="102"/>
      <c r="I369" s="173"/>
      <c r="J369" s="174"/>
      <c r="L369" s="89"/>
      <c r="M369" s="89"/>
      <c r="N369" s="89"/>
      <c r="O369" s="89"/>
      <c r="P369" s="85"/>
      <c r="Q369" s="85"/>
      <c r="R369" s="85"/>
      <c r="S369" s="85"/>
      <c r="T369" s="85"/>
      <c r="U369" s="85"/>
      <c r="V369" s="85"/>
      <c r="W369" s="85"/>
      <c r="X369" s="85"/>
      <c r="Y369" s="85"/>
      <c r="Z369" s="85"/>
      <c r="AA369" s="85"/>
      <c r="AB369" s="85"/>
      <c r="AC369" s="85"/>
      <c r="AD369" s="85"/>
      <c r="AE369" s="85"/>
      <c r="AF369" s="85"/>
      <c r="AG369" s="85"/>
      <c r="AH369" s="85"/>
    </row>
    <row r="370" spans="1:34" s="105" customFormat="1" x14ac:dyDescent="0.2">
      <c r="A370" s="85"/>
      <c r="B370" s="85"/>
      <c r="C370" s="171"/>
      <c r="D370" s="170"/>
      <c r="E370" s="123"/>
      <c r="F370" s="172"/>
      <c r="G370" s="169"/>
      <c r="H370" s="102"/>
      <c r="I370" s="173"/>
      <c r="J370" s="174"/>
      <c r="L370" s="89"/>
      <c r="M370" s="89"/>
      <c r="N370" s="89"/>
      <c r="O370" s="89"/>
      <c r="P370" s="85"/>
      <c r="Q370" s="85"/>
      <c r="R370" s="85"/>
      <c r="S370" s="85"/>
      <c r="T370" s="85"/>
      <c r="U370" s="85"/>
      <c r="V370" s="85"/>
      <c r="W370" s="85"/>
      <c r="X370" s="85"/>
      <c r="Y370" s="85"/>
      <c r="Z370" s="85"/>
      <c r="AA370" s="85"/>
      <c r="AB370" s="85"/>
      <c r="AC370" s="85"/>
      <c r="AD370" s="85"/>
      <c r="AE370" s="85"/>
      <c r="AF370" s="85"/>
      <c r="AG370" s="85"/>
      <c r="AH370" s="85"/>
    </row>
    <row r="371" spans="1:34" s="105" customFormat="1" x14ac:dyDescent="0.2">
      <c r="A371" s="85"/>
      <c r="B371" s="85"/>
      <c r="C371" s="171"/>
      <c r="D371" s="170"/>
      <c r="E371" s="123"/>
      <c r="F371" s="172"/>
      <c r="G371" s="169"/>
      <c r="H371" s="102"/>
      <c r="I371" s="173"/>
      <c r="J371" s="174"/>
      <c r="L371" s="89"/>
      <c r="M371" s="89"/>
      <c r="N371" s="89"/>
      <c r="O371" s="89"/>
      <c r="P371" s="85"/>
      <c r="Q371" s="85"/>
      <c r="R371" s="85"/>
      <c r="S371" s="85"/>
      <c r="T371" s="85"/>
      <c r="U371" s="85"/>
      <c r="V371" s="85"/>
      <c r="W371" s="85"/>
      <c r="X371" s="85"/>
      <c r="Y371" s="85"/>
      <c r="Z371" s="85"/>
      <c r="AA371" s="85"/>
      <c r="AB371" s="85"/>
      <c r="AC371" s="85"/>
      <c r="AD371" s="85"/>
      <c r="AE371" s="85"/>
      <c r="AF371" s="85"/>
      <c r="AG371" s="85"/>
      <c r="AH371" s="85"/>
    </row>
    <row r="372" spans="1:34" s="105" customFormat="1" x14ac:dyDescent="0.2">
      <c r="A372" s="85"/>
      <c r="B372" s="85"/>
      <c r="C372" s="171"/>
      <c r="D372" s="170"/>
      <c r="E372" s="123"/>
      <c r="F372" s="172"/>
      <c r="G372" s="169"/>
      <c r="H372" s="102"/>
      <c r="I372" s="173"/>
      <c r="J372" s="174"/>
      <c r="L372" s="89"/>
      <c r="M372" s="89"/>
      <c r="N372" s="89"/>
      <c r="O372" s="89"/>
      <c r="P372" s="85"/>
      <c r="Q372" s="85"/>
      <c r="R372" s="85"/>
      <c r="S372" s="85"/>
      <c r="T372" s="85"/>
      <c r="U372" s="85"/>
      <c r="V372" s="85"/>
      <c r="W372" s="85"/>
      <c r="X372" s="85"/>
      <c r="Y372" s="85"/>
      <c r="Z372" s="85"/>
      <c r="AA372" s="85"/>
      <c r="AB372" s="85"/>
      <c r="AC372" s="85"/>
      <c r="AD372" s="85"/>
      <c r="AE372" s="85"/>
      <c r="AF372" s="85"/>
      <c r="AG372" s="85"/>
      <c r="AH372" s="85"/>
    </row>
    <row r="373" spans="1:34" s="105" customFormat="1" x14ac:dyDescent="0.2">
      <c r="A373" s="85"/>
      <c r="B373" s="85"/>
      <c r="C373" s="171"/>
      <c r="D373" s="170"/>
      <c r="E373" s="123"/>
      <c r="F373" s="172"/>
      <c r="G373" s="169"/>
      <c r="H373" s="102"/>
      <c r="I373" s="173"/>
      <c r="J373" s="174"/>
      <c r="L373" s="89"/>
      <c r="M373" s="89"/>
      <c r="N373" s="89"/>
      <c r="O373" s="89"/>
      <c r="P373" s="85"/>
      <c r="Q373" s="85"/>
      <c r="R373" s="85"/>
      <c r="S373" s="85"/>
      <c r="T373" s="85"/>
      <c r="U373" s="85"/>
      <c r="V373" s="85"/>
      <c r="W373" s="85"/>
      <c r="X373" s="85"/>
      <c r="Y373" s="85"/>
      <c r="Z373" s="85"/>
      <c r="AA373" s="85"/>
      <c r="AB373" s="85"/>
      <c r="AC373" s="85"/>
      <c r="AD373" s="85"/>
      <c r="AE373" s="85"/>
      <c r="AF373" s="85"/>
      <c r="AG373" s="85"/>
      <c r="AH373" s="85"/>
    </row>
    <row r="374" spans="1:34" s="105" customFormat="1" x14ac:dyDescent="0.2">
      <c r="A374" s="85"/>
      <c r="B374" s="85"/>
      <c r="C374" s="171"/>
      <c r="D374" s="170"/>
      <c r="E374" s="123"/>
      <c r="F374" s="172"/>
      <c r="G374" s="169"/>
      <c r="H374" s="102"/>
      <c r="I374" s="173"/>
      <c r="J374" s="174"/>
      <c r="L374" s="89"/>
      <c r="M374" s="89"/>
      <c r="N374" s="89"/>
      <c r="O374" s="89"/>
      <c r="P374" s="85"/>
      <c r="Q374" s="85"/>
      <c r="R374" s="85"/>
      <c r="S374" s="85"/>
      <c r="T374" s="85"/>
      <c r="U374" s="85"/>
      <c r="V374" s="85"/>
      <c r="W374" s="85"/>
      <c r="X374" s="85"/>
      <c r="Y374" s="85"/>
      <c r="Z374" s="85"/>
      <c r="AA374" s="85"/>
      <c r="AB374" s="85"/>
      <c r="AC374" s="85"/>
      <c r="AD374" s="85"/>
      <c r="AE374" s="85"/>
      <c r="AF374" s="85"/>
      <c r="AG374" s="85"/>
      <c r="AH374" s="85"/>
    </row>
    <row r="375" spans="1:34" s="105" customFormat="1" x14ac:dyDescent="0.2">
      <c r="A375" s="85"/>
      <c r="B375" s="85"/>
      <c r="C375" s="171"/>
      <c r="D375" s="170"/>
      <c r="E375" s="123"/>
      <c r="F375" s="172"/>
      <c r="G375" s="169"/>
      <c r="H375" s="102"/>
      <c r="I375" s="173"/>
      <c r="J375" s="174"/>
      <c r="L375" s="89"/>
      <c r="M375" s="89"/>
      <c r="N375" s="89"/>
      <c r="O375" s="89"/>
      <c r="P375" s="85"/>
      <c r="Q375" s="85"/>
      <c r="R375" s="85"/>
      <c r="S375" s="85"/>
      <c r="T375" s="85"/>
      <c r="U375" s="85"/>
      <c r="V375" s="85"/>
      <c r="W375" s="85"/>
      <c r="X375" s="85"/>
      <c r="Y375" s="85"/>
      <c r="Z375" s="85"/>
      <c r="AA375" s="85"/>
      <c r="AB375" s="85"/>
      <c r="AC375" s="85"/>
      <c r="AD375" s="85"/>
      <c r="AE375" s="85"/>
      <c r="AF375" s="85"/>
      <c r="AG375" s="85"/>
      <c r="AH375" s="85"/>
    </row>
    <row r="376" spans="1:34" s="105" customFormat="1" x14ac:dyDescent="0.2">
      <c r="A376" s="85"/>
      <c r="B376" s="85"/>
      <c r="C376" s="171"/>
      <c r="D376" s="170"/>
      <c r="E376" s="123"/>
      <c r="F376" s="172"/>
      <c r="G376" s="169"/>
      <c r="H376" s="102"/>
      <c r="I376" s="173"/>
      <c r="J376" s="174"/>
      <c r="L376" s="89"/>
      <c r="M376" s="89"/>
      <c r="N376" s="89"/>
      <c r="O376" s="89"/>
      <c r="P376" s="85"/>
      <c r="Q376" s="85"/>
      <c r="R376" s="85"/>
      <c r="S376" s="85"/>
      <c r="T376" s="85"/>
      <c r="U376" s="85"/>
      <c r="V376" s="85"/>
      <c r="W376" s="85"/>
      <c r="X376" s="85"/>
      <c r="Y376" s="85"/>
      <c r="Z376" s="85"/>
      <c r="AA376" s="85"/>
      <c r="AB376" s="85"/>
      <c r="AC376" s="85"/>
      <c r="AD376" s="85"/>
      <c r="AE376" s="85"/>
      <c r="AF376" s="85"/>
      <c r="AG376" s="85"/>
      <c r="AH376" s="85"/>
    </row>
    <row r="377" spans="1:34" s="105" customFormat="1" x14ac:dyDescent="0.2">
      <c r="A377" s="85"/>
      <c r="B377" s="85"/>
      <c r="C377" s="171"/>
      <c r="D377" s="170"/>
      <c r="E377" s="123"/>
      <c r="F377" s="172"/>
      <c r="G377" s="169"/>
      <c r="H377" s="102"/>
      <c r="I377" s="173"/>
      <c r="J377" s="174"/>
      <c r="L377" s="89"/>
      <c r="M377" s="89"/>
      <c r="N377" s="89"/>
      <c r="O377" s="89"/>
      <c r="P377" s="85"/>
      <c r="Q377" s="85"/>
      <c r="R377" s="85"/>
      <c r="S377" s="85"/>
      <c r="T377" s="85"/>
      <c r="U377" s="85"/>
      <c r="V377" s="85"/>
      <c r="W377" s="85"/>
      <c r="X377" s="85"/>
      <c r="Y377" s="85"/>
      <c r="Z377" s="85"/>
      <c r="AA377" s="85"/>
      <c r="AB377" s="85"/>
      <c r="AC377" s="85"/>
      <c r="AD377" s="85"/>
      <c r="AE377" s="85"/>
      <c r="AF377" s="85"/>
      <c r="AG377" s="85"/>
      <c r="AH377" s="85"/>
    </row>
    <row r="378" spans="1:34" s="105" customFormat="1" x14ac:dyDescent="0.2">
      <c r="A378" s="85"/>
      <c r="B378" s="85"/>
      <c r="C378" s="171"/>
      <c r="D378" s="170"/>
      <c r="E378" s="123"/>
      <c r="F378" s="172"/>
      <c r="G378" s="169"/>
      <c r="H378" s="102"/>
      <c r="I378" s="173"/>
      <c r="J378" s="174"/>
      <c r="L378" s="89"/>
      <c r="M378" s="89"/>
      <c r="N378" s="89"/>
      <c r="O378" s="89"/>
      <c r="P378" s="85"/>
      <c r="Q378" s="85"/>
      <c r="R378" s="85"/>
      <c r="S378" s="85"/>
      <c r="T378" s="85"/>
      <c r="U378" s="85"/>
      <c r="V378" s="85"/>
      <c r="W378" s="85"/>
      <c r="X378" s="85"/>
      <c r="Y378" s="85"/>
      <c r="Z378" s="85"/>
      <c r="AA378" s="85"/>
      <c r="AB378" s="85"/>
      <c r="AC378" s="85"/>
      <c r="AD378" s="85"/>
      <c r="AE378" s="85"/>
      <c r="AF378" s="85"/>
      <c r="AG378" s="85"/>
      <c r="AH378" s="85"/>
    </row>
    <row r="379" spans="1:34" s="105" customFormat="1" x14ac:dyDescent="0.2">
      <c r="A379" s="85"/>
      <c r="B379" s="85"/>
      <c r="C379" s="171"/>
      <c r="D379" s="170"/>
      <c r="E379" s="123"/>
      <c r="F379" s="172"/>
      <c r="G379" s="169"/>
      <c r="H379" s="102"/>
      <c r="I379" s="173"/>
      <c r="J379" s="174"/>
      <c r="L379" s="89"/>
      <c r="M379" s="89"/>
      <c r="N379" s="89"/>
      <c r="O379" s="89"/>
      <c r="P379" s="85"/>
      <c r="Q379" s="85"/>
      <c r="R379" s="85"/>
      <c r="S379" s="85"/>
      <c r="T379" s="85"/>
      <c r="U379" s="85"/>
      <c r="V379" s="85"/>
      <c r="W379" s="85"/>
      <c r="X379" s="85"/>
      <c r="Y379" s="85"/>
      <c r="Z379" s="85"/>
      <c r="AA379" s="85"/>
      <c r="AB379" s="85"/>
      <c r="AC379" s="85"/>
      <c r="AD379" s="85"/>
      <c r="AE379" s="85"/>
      <c r="AF379" s="85"/>
      <c r="AG379" s="85"/>
      <c r="AH379" s="85"/>
    </row>
    <row r="380" spans="1:34" s="105" customFormat="1" x14ac:dyDescent="0.2">
      <c r="A380" s="85"/>
      <c r="B380" s="85"/>
      <c r="C380" s="171"/>
      <c r="D380" s="170"/>
      <c r="E380" s="123"/>
      <c r="F380" s="172"/>
      <c r="G380" s="169"/>
      <c r="H380" s="102"/>
      <c r="I380" s="173"/>
      <c r="J380" s="174"/>
      <c r="L380" s="89"/>
      <c r="M380" s="89"/>
      <c r="N380" s="89"/>
      <c r="O380" s="89"/>
      <c r="P380" s="85"/>
      <c r="Q380" s="85"/>
      <c r="R380" s="85"/>
      <c r="S380" s="85"/>
      <c r="T380" s="85"/>
      <c r="U380" s="85"/>
      <c r="V380" s="85"/>
      <c r="W380" s="85"/>
      <c r="X380" s="85"/>
      <c r="Y380" s="85"/>
      <c r="Z380" s="85"/>
      <c r="AA380" s="85"/>
      <c r="AB380" s="85"/>
      <c r="AC380" s="85"/>
      <c r="AD380" s="85"/>
      <c r="AE380" s="85"/>
      <c r="AF380" s="85"/>
      <c r="AG380" s="85"/>
      <c r="AH380" s="85"/>
    </row>
    <row r="381" spans="1:34" s="105" customFormat="1" x14ac:dyDescent="0.2">
      <c r="A381" s="85"/>
      <c r="B381" s="85"/>
      <c r="C381" s="171"/>
      <c r="D381" s="170"/>
      <c r="E381" s="123"/>
      <c r="F381" s="172"/>
      <c r="G381" s="169"/>
      <c r="H381" s="102"/>
      <c r="I381" s="173"/>
      <c r="J381" s="174"/>
      <c r="L381" s="89"/>
      <c r="M381" s="89"/>
      <c r="N381" s="89"/>
      <c r="O381" s="89"/>
      <c r="P381" s="85"/>
      <c r="Q381" s="85"/>
      <c r="R381" s="85"/>
      <c r="S381" s="85"/>
      <c r="T381" s="85"/>
      <c r="U381" s="85"/>
      <c r="V381" s="85"/>
      <c r="W381" s="85"/>
      <c r="X381" s="85"/>
      <c r="Y381" s="85"/>
      <c r="Z381" s="85"/>
      <c r="AA381" s="85"/>
      <c r="AB381" s="85"/>
      <c r="AC381" s="85"/>
      <c r="AD381" s="85"/>
      <c r="AE381" s="85"/>
      <c r="AF381" s="85"/>
      <c r="AG381" s="85"/>
      <c r="AH381" s="85"/>
    </row>
    <row r="382" spans="1:34" s="105" customFormat="1" x14ac:dyDescent="0.2">
      <c r="A382" s="85"/>
      <c r="B382" s="85"/>
      <c r="C382" s="171"/>
      <c r="D382" s="170"/>
      <c r="E382" s="123"/>
      <c r="F382" s="172"/>
      <c r="G382" s="169"/>
      <c r="H382" s="102"/>
      <c r="I382" s="173"/>
      <c r="J382" s="174"/>
      <c r="L382" s="89"/>
      <c r="M382" s="89"/>
      <c r="N382" s="89"/>
      <c r="O382" s="89"/>
      <c r="P382" s="85"/>
      <c r="Q382" s="85"/>
      <c r="R382" s="85"/>
      <c r="S382" s="85"/>
      <c r="T382" s="85"/>
      <c r="U382" s="85"/>
      <c r="V382" s="85"/>
      <c r="W382" s="85"/>
      <c r="X382" s="85"/>
      <c r="Y382" s="85"/>
      <c r="Z382" s="85"/>
      <c r="AA382" s="85"/>
      <c r="AB382" s="85"/>
      <c r="AC382" s="85"/>
      <c r="AD382" s="85"/>
      <c r="AE382" s="85"/>
      <c r="AF382" s="85"/>
      <c r="AG382" s="85"/>
      <c r="AH382" s="85"/>
    </row>
    <row r="383" spans="1:34" s="105" customFormat="1" x14ac:dyDescent="0.2">
      <c r="A383" s="85"/>
      <c r="B383" s="85"/>
      <c r="C383" s="171"/>
      <c r="D383" s="170"/>
      <c r="E383" s="123"/>
      <c r="F383" s="172"/>
      <c r="G383" s="169"/>
      <c r="H383" s="102"/>
      <c r="I383" s="173"/>
      <c r="J383" s="174"/>
      <c r="L383" s="89"/>
      <c r="M383" s="89"/>
      <c r="N383" s="89"/>
      <c r="O383" s="89"/>
      <c r="P383" s="85"/>
      <c r="Q383" s="85"/>
      <c r="R383" s="85"/>
      <c r="S383" s="85"/>
      <c r="T383" s="85"/>
      <c r="U383" s="85"/>
      <c r="V383" s="85"/>
      <c r="W383" s="85"/>
      <c r="X383" s="85"/>
      <c r="Y383" s="85"/>
      <c r="Z383" s="85"/>
      <c r="AA383" s="85"/>
      <c r="AB383" s="85"/>
      <c r="AC383" s="85"/>
      <c r="AD383" s="85"/>
      <c r="AE383" s="85"/>
      <c r="AF383" s="85"/>
      <c r="AG383" s="85"/>
      <c r="AH383" s="85"/>
    </row>
    <row r="384" spans="1:34" s="105" customFormat="1" x14ac:dyDescent="0.2">
      <c r="A384" s="85"/>
      <c r="B384" s="85"/>
      <c r="C384" s="171"/>
      <c r="D384" s="170"/>
      <c r="E384" s="123"/>
      <c r="F384" s="124"/>
      <c r="G384" s="169"/>
      <c r="H384" s="102"/>
      <c r="I384" s="103"/>
      <c r="J384" s="104"/>
      <c r="L384" s="89"/>
      <c r="M384" s="89"/>
      <c r="N384" s="89"/>
      <c r="O384" s="89"/>
      <c r="P384" s="85"/>
      <c r="Q384" s="85"/>
      <c r="R384" s="85"/>
      <c r="S384" s="85"/>
      <c r="T384" s="85"/>
      <c r="U384" s="85"/>
      <c r="V384" s="85"/>
      <c r="W384" s="85"/>
      <c r="X384" s="85"/>
      <c r="Y384" s="85"/>
      <c r="Z384" s="85"/>
      <c r="AA384" s="85"/>
      <c r="AB384" s="85"/>
      <c r="AC384" s="85"/>
      <c r="AD384" s="85"/>
      <c r="AE384" s="85"/>
      <c r="AF384" s="85"/>
      <c r="AG384" s="85"/>
      <c r="AH384" s="85"/>
    </row>
    <row r="385" spans="1:34" s="105" customFormat="1" x14ac:dyDescent="0.2">
      <c r="A385" s="85"/>
      <c r="B385" s="85"/>
      <c r="C385" s="171"/>
      <c r="D385" s="170"/>
      <c r="E385" s="123"/>
      <c r="F385" s="172"/>
      <c r="G385" s="169"/>
      <c r="H385" s="102"/>
      <c r="I385" s="173"/>
      <c r="J385" s="174"/>
      <c r="L385" s="89"/>
      <c r="M385" s="89"/>
      <c r="N385" s="89"/>
      <c r="O385" s="89"/>
      <c r="P385" s="85"/>
      <c r="Q385" s="85"/>
      <c r="R385" s="85"/>
      <c r="S385" s="85"/>
      <c r="T385" s="85"/>
      <c r="U385" s="85"/>
      <c r="V385" s="85"/>
      <c r="W385" s="85"/>
      <c r="X385" s="85"/>
      <c r="Y385" s="85"/>
      <c r="Z385" s="85"/>
      <c r="AA385" s="85"/>
      <c r="AB385" s="85"/>
      <c r="AC385" s="85"/>
      <c r="AD385" s="85"/>
      <c r="AE385" s="85"/>
      <c r="AF385" s="85"/>
      <c r="AG385" s="85"/>
      <c r="AH385" s="85"/>
    </row>
    <row r="386" spans="1:34" s="105" customFormat="1" x14ac:dyDescent="0.2">
      <c r="A386" s="85"/>
      <c r="B386" s="85"/>
      <c r="C386" s="171"/>
      <c r="D386" s="170"/>
      <c r="E386" s="123"/>
      <c r="F386" s="172"/>
      <c r="G386" s="169"/>
      <c r="H386" s="102"/>
      <c r="I386" s="173"/>
      <c r="J386" s="174"/>
      <c r="L386" s="89"/>
      <c r="M386" s="89"/>
      <c r="N386" s="89"/>
      <c r="O386" s="89"/>
      <c r="P386" s="85"/>
      <c r="Q386" s="85"/>
      <c r="R386" s="85"/>
      <c r="S386" s="85"/>
      <c r="T386" s="85"/>
      <c r="U386" s="85"/>
      <c r="V386" s="85"/>
      <c r="W386" s="85"/>
      <c r="X386" s="85"/>
      <c r="Y386" s="85"/>
      <c r="Z386" s="85"/>
      <c r="AA386" s="85"/>
      <c r="AB386" s="85"/>
      <c r="AC386" s="85"/>
      <c r="AD386" s="85"/>
      <c r="AE386" s="85"/>
      <c r="AF386" s="85"/>
      <c r="AG386" s="85"/>
      <c r="AH386" s="85"/>
    </row>
    <row r="387" spans="1:34" s="105" customFormat="1" x14ac:dyDescent="0.2">
      <c r="A387" s="85"/>
      <c r="B387" s="85"/>
      <c r="C387" s="171"/>
      <c r="D387" s="170"/>
      <c r="E387" s="123"/>
      <c r="F387" s="172"/>
      <c r="G387" s="169"/>
      <c r="H387" s="102"/>
      <c r="I387" s="173"/>
      <c r="J387" s="174"/>
      <c r="L387" s="89"/>
      <c r="M387" s="89"/>
      <c r="N387" s="89"/>
      <c r="O387" s="89"/>
      <c r="P387" s="85"/>
      <c r="Q387" s="85"/>
      <c r="R387" s="85"/>
      <c r="S387" s="85"/>
      <c r="T387" s="85"/>
      <c r="U387" s="85"/>
      <c r="V387" s="85"/>
      <c r="W387" s="85"/>
      <c r="X387" s="85"/>
      <c r="Y387" s="85"/>
      <c r="Z387" s="85"/>
      <c r="AA387" s="85"/>
      <c r="AB387" s="85"/>
      <c r="AC387" s="85"/>
      <c r="AD387" s="85"/>
      <c r="AE387" s="85"/>
      <c r="AF387" s="85"/>
      <c r="AG387" s="85"/>
      <c r="AH387" s="85"/>
    </row>
    <row r="388" spans="1:34" s="105" customFormat="1" x14ac:dyDescent="0.2">
      <c r="A388" s="85"/>
      <c r="B388" s="85"/>
      <c r="C388" s="171"/>
      <c r="D388" s="170"/>
      <c r="E388" s="123"/>
      <c r="F388" s="172"/>
      <c r="G388" s="169"/>
      <c r="H388" s="102"/>
      <c r="I388" s="173"/>
      <c r="J388" s="174"/>
      <c r="L388" s="89"/>
      <c r="M388" s="89"/>
      <c r="N388" s="89"/>
      <c r="O388" s="89"/>
      <c r="P388" s="85"/>
      <c r="Q388" s="85"/>
      <c r="R388" s="85"/>
      <c r="S388" s="85"/>
      <c r="T388" s="85"/>
      <c r="U388" s="85"/>
      <c r="V388" s="85"/>
      <c r="W388" s="85"/>
      <c r="X388" s="85"/>
      <c r="Y388" s="85"/>
      <c r="Z388" s="85"/>
      <c r="AA388" s="85"/>
      <c r="AB388" s="85"/>
      <c r="AC388" s="85"/>
      <c r="AD388" s="85"/>
      <c r="AE388" s="85"/>
      <c r="AF388" s="85"/>
      <c r="AG388" s="85"/>
      <c r="AH388" s="85"/>
    </row>
    <row r="389" spans="1:34" s="105" customFormat="1" x14ac:dyDescent="0.2">
      <c r="A389" s="85"/>
      <c r="B389" s="85"/>
      <c r="C389" s="171"/>
      <c r="D389" s="170"/>
      <c r="E389" s="123"/>
      <c r="F389" s="124"/>
      <c r="G389" s="169"/>
      <c r="H389" s="102"/>
      <c r="I389" s="103"/>
      <c r="J389" s="104"/>
      <c r="L389" s="89"/>
      <c r="M389" s="89"/>
      <c r="N389" s="89"/>
      <c r="O389" s="89"/>
      <c r="P389" s="85"/>
      <c r="Q389" s="85"/>
      <c r="R389" s="85"/>
      <c r="S389" s="85"/>
      <c r="T389" s="85"/>
      <c r="U389" s="85"/>
      <c r="V389" s="85"/>
      <c r="W389" s="85"/>
      <c r="X389" s="85"/>
      <c r="Y389" s="85"/>
      <c r="Z389" s="85"/>
      <c r="AA389" s="85"/>
      <c r="AB389" s="85"/>
      <c r="AC389" s="85"/>
      <c r="AD389" s="85"/>
      <c r="AE389" s="85"/>
      <c r="AF389" s="85"/>
      <c r="AG389" s="85"/>
      <c r="AH389" s="85"/>
    </row>
    <row r="390" spans="1:34" s="105" customFormat="1" x14ac:dyDescent="0.2">
      <c r="A390" s="85"/>
      <c r="B390" s="85"/>
      <c r="C390" s="171"/>
      <c r="D390" s="170"/>
      <c r="E390" s="123"/>
      <c r="F390" s="124"/>
      <c r="G390" s="169"/>
      <c r="H390" s="102"/>
      <c r="I390" s="103"/>
      <c r="J390" s="104"/>
      <c r="L390" s="89"/>
      <c r="M390" s="89"/>
      <c r="N390" s="89"/>
      <c r="O390" s="89"/>
      <c r="P390" s="85"/>
      <c r="Q390" s="85"/>
      <c r="R390" s="85"/>
      <c r="S390" s="85"/>
      <c r="T390" s="85"/>
      <c r="U390" s="85"/>
      <c r="V390" s="85"/>
      <c r="W390" s="85"/>
      <c r="X390" s="85"/>
      <c r="Y390" s="85"/>
      <c r="Z390" s="85"/>
      <c r="AA390" s="85"/>
      <c r="AB390" s="85"/>
      <c r="AC390" s="85"/>
      <c r="AD390" s="85"/>
      <c r="AE390" s="85"/>
      <c r="AF390" s="85"/>
      <c r="AG390" s="85"/>
      <c r="AH390" s="85"/>
    </row>
    <row r="391" spans="1:34" s="105" customFormat="1" x14ac:dyDescent="0.2">
      <c r="A391" s="85"/>
      <c r="B391" s="85"/>
      <c r="C391" s="171"/>
      <c r="D391" s="170"/>
      <c r="E391" s="123"/>
      <c r="F391" s="124"/>
      <c r="G391" s="169"/>
      <c r="H391" s="102"/>
      <c r="I391" s="103"/>
      <c r="J391" s="104"/>
      <c r="L391" s="89"/>
      <c r="M391" s="89"/>
      <c r="N391" s="89"/>
      <c r="O391" s="89"/>
      <c r="P391" s="85"/>
      <c r="Q391" s="85"/>
      <c r="R391" s="85"/>
      <c r="S391" s="85"/>
      <c r="T391" s="85"/>
      <c r="U391" s="85"/>
      <c r="V391" s="85"/>
      <c r="W391" s="85"/>
      <c r="X391" s="85"/>
      <c r="Y391" s="85"/>
      <c r="Z391" s="85"/>
      <c r="AA391" s="85"/>
      <c r="AB391" s="85"/>
      <c r="AC391" s="85"/>
      <c r="AD391" s="85"/>
      <c r="AE391" s="85"/>
      <c r="AF391" s="85"/>
      <c r="AG391" s="85"/>
      <c r="AH391" s="85"/>
    </row>
    <row r="392" spans="1:34" s="105" customFormat="1" x14ac:dyDescent="0.2">
      <c r="A392" s="85"/>
      <c r="B392" s="85"/>
      <c r="C392" s="171"/>
      <c r="D392" s="170"/>
      <c r="E392" s="123"/>
      <c r="F392" s="172"/>
      <c r="G392" s="169"/>
      <c r="H392" s="102"/>
      <c r="I392" s="173"/>
      <c r="J392" s="174"/>
      <c r="L392" s="89"/>
      <c r="M392" s="89"/>
      <c r="N392" s="89"/>
      <c r="O392" s="89"/>
      <c r="P392" s="85"/>
      <c r="Q392" s="85"/>
      <c r="R392" s="85"/>
      <c r="S392" s="85"/>
      <c r="T392" s="85"/>
      <c r="U392" s="85"/>
      <c r="V392" s="85"/>
      <c r="W392" s="85"/>
      <c r="X392" s="85"/>
      <c r="Y392" s="85"/>
      <c r="Z392" s="85"/>
      <c r="AA392" s="85"/>
      <c r="AB392" s="85"/>
      <c r="AC392" s="85"/>
      <c r="AD392" s="85"/>
      <c r="AE392" s="85"/>
      <c r="AF392" s="85"/>
      <c r="AG392" s="85"/>
      <c r="AH392" s="85"/>
    </row>
    <row r="393" spans="1:34" s="105" customFormat="1" x14ac:dyDescent="0.2">
      <c r="A393" s="85"/>
      <c r="B393" s="85"/>
      <c r="C393" s="171"/>
      <c r="D393" s="170"/>
      <c r="E393" s="123"/>
      <c r="F393" s="172"/>
      <c r="G393" s="169"/>
      <c r="H393" s="102"/>
      <c r="I393" s="173"/>
      <c r="J393" s="174"/>
      <c r="L393" s="89"/>
      <c r="M393" s="89"/>
      <c r="N393" s="89"/>
      <c r="O393" s="89"/>
      <c r="P393" s="85"/>
      <c r="Q393" s="85"/>
      <c r="R393" s="85"/>
      <c r="S393" s="85"/>
      <c r="T393" s="85"/>
      <c r="U393" s="85"/>
      <c r="V393" s="85"/>
      <c r="W393" s="85"/>
      <c r="X393" s="85"/>
      <c r="Y393" s="85"/>
      <c r="Z393" s="85"/>
      <c r="AA393" s="85"/>
      <c r="AB393" s="85"/>
      <c r="AC393" s="85"/>
      <c r="AD393" s="85"/>
      <c r="AE393" s="85"/>
      <c r="AF393" s="85"/>
      <c r="AG393" s="85"/>
      <c r="AH393" s="85"/>
    </row>
    <row r="394" spans="1:34" s="105" customFormat="1" x14ac:dyDescent="0.2">
      <c r="A394" s="85"/>
      <c r="B394" s="85"/>
      <c r="C394" s="171"/>
      <c r="D394" s="170"/>
      <c r="E394" s="123"/>
      <c r="F394" s="172"/>
      <c r="G394" s="169"/>
      <c r="H394" s="102"/>
      <c r="I394" s="173"/>
      <c r="J394" s="174"/>
      <c r="L394" s="89"/>
      <c r="M394" s="89"/>
      <c r="N394" s="89"/>
      <c r="O394" s="89"/>
      <c r="P394" s="85"/>
      <c r="Q394" s="85"/>
      <c r="R394" s="85"/>
      <c r="S394" s="85"/>
      <c r="T394" s="85"/>
      <c r="U394" s="85"/>
      <c r="V394" s="85"/>
      <c r="W394" s="85"/>
      <c r="X394" s="85"/>
      <c r="Y394" s="85"/>
      <c r="Z394" s="85"/>
      <c r="AA394" s="85"/>
      <c r="AB394" s="85"/>
      <c r="AC394" s="85"/>
      <c r="AD394" s="85"/>
      <c r="AE394" s="85"/>
      <c r="AF394" s="85"/>
      <c r="AG394" s="85"/>
      <c r="AH394" s="85"/>
    </row>
    <row r="395" spans="1:34" s="105" customFormat="1" x14ac:dyDescent="0.2">
      <c r="A395" s="85"/>
      <c r="B395" s="85"/>
      <c r="C395" s="171"/>
      <c r="D395" s="170"/>
      <c r="E395" s="123"/>
      <c r="F395" s="172"/>
      <c r="G395" s="169"/>
      <c r="H395" s="102"/>
      <c r="I395" s="173"/>
      <c r="J395" s="174"/>
      <c r="L395" s="89"/>
      <c r="M395" s="89"/>
      <c r="N395" s="89"/>
      <c r="O395" s="89"/>
      <c r="P395" s="85"/>
      <c r="Q395" s="85"/>
      <c r="R395" s="85"/>
      <c r="S395" s="85"/>
      <c r="T395" s="85"/>
      <c r="U395" s="85"/>
      <c r="V395" s="85"/>
      <c r="W395" s="85"/>
      <c r="X395" s="85"/>
      <c r="Y395" s="85"/>
      <c r="Z395" s="85"/>
      <c r="AA395" s="85"/>
      <c r="AB395" s="85"/>
      <c r="AC395" s="85"/>
      <c r="AD395" s="85"/>
      <c r="AE395" s="85"/>
      <c r="AF395" s="85"/>
      <c r="AG395" s="85"/>
      <c r="AH395" s="85"/>
    </row>
    <row r="396" spans="1:34" s="105" customFormat="1" x14ac:dyDescent="0.2">
      <c r="A396" s="85"/>
      <c r="B396" s="85"/>
      <c r="C396" s="171"/>
      <c r="D396" s="170"/>
      <c r="E396" s="123"/>
      <c r="F396" s="124"/>
      <c r="G396" s="169"/>
      <c r="H396" s="102"/>
      <c r="I396" s="103"/>
      <c r="J396" s="104"/>
      <c r="L396" s="89"/>
      <c r="M396" s="89"/>
      <c r="N396" s="89"/>
      <c r="O396" s="89"/>
      <c r="P396" s="85"/>
      <c r="Q396" s="85"/>
      <c r="R396" s="85"/>
      <c r="S396" s="85"/>
      <c r="T396" s="85"/>
      <c r="U396" s="85"/>
      <c r="V396" s="85"/>
      <c r="W396" s="85"/>
      <c r="X396" s="85"/>
      <c r="Y396" s="85"/>
      <c r="Z396" s="85"/>
      <c r="AA396" s="85"/>
      <c r="AB396" s="85"/>
      <c r="AC396" s="85"/>
      <c r="AD396" s="85"/>
      <c r="AE396" s="85"/>
      <c r="AF396" s="85"/>
      <c r="AG396" s="85"/>
      <c r="AH396" s="85"/>
    </row>
    <row r="397" spans="1:34" s="105" customFormat="1" x14ac:dyDescent="0.2">
      <c r="A397" s="85"/>
      <c r="B397" s="85"/>
      <c r="C397" s="171"/>
      <c r="D397" s="170"/>
      <c r="E397" s="123"/>
      <c r="F397" s="124"/>
      <c r="G397" s="169"/>
      <c r="H397" s="102"/>
      <c r="I397" s="103"/>
      <c r="J397" s="104"/>
      <c r="L397" s="89"/>
      <c r="M397" s="89"/>
      <c r="N397" s="89"/>
      <c r="O397" s="89"/>
      <c r="P397" s="85"/>
      <c r="Q397" s="85"/>
      <c r="R397" s="85"/>
      <c r="S397" s="85"/>
      <c r="T397" s="85"/>
      <c r="U397" s="85"/>
      <c r="V397" s="85"/>
      <c r="W397" s="85"/>
      <c r="X397" s="85"/>
      <c r="Y397" s="85"/>
      <c r="Z397" s="85"/>
      <c r="AA397" s="85"/>
      <c r="AB397" s="85"/>
      <c r="AC397" s="85"/>
      <c r="AD397" s="85"/>
      <c r="AE397" s="85"/>
      <c r="AF397" s="85"/>
      <c r="AG397" s="85"/>
      <c r="AH397" s="85"/>
    </row>
    <row r="398" spans="1:34" s="105" customFormat="1" x14ac:dyDescent="0.2">
      <c r="A398" s="85"/>
      <c r="B398" s="85"/>
      <c r="C398" s="171"/>
      <c r="D398" s="170"/>
      <c r="E398" s="123"/>
      <c r="F398" s="172"/>
      <c r="G398" s="169"/>
      <c r="H398" s="102"/>
      <c r="I398" s="173"/>
      <c r="J398" s="174"/>
      <c r="L398" s="89"/>
      <c r="M398" s="89"/>
      <c r="N398" s="89"/>
      <c r="O398" s="89"/>
      <c r="P398" s="85"/>
      <c r="Q398" s="85"/>
      <c r="R398" s="85"/>
      <c r="S398" s="85"/>
      <c r="T398" s="85"/>
      <c r="U398" s="85"/>
      <c r="V398" s="85"/>
      <c r="W398" s="85"/>
      <c r="X398" s="85"/>
      <c r="Y398" s="85"/>
      <c r="Z398" s="85"/>
      <c r="AA398" s="85"/>
      <c r="AB398" s="85"/>
      <c r="AC398" s="85"/>
      <c r="AD398" s="85"/>
      <c r="AE398" s="85"/>
      <c r="AF398" s="85"/>
      <c r="AG398" s="85"/>
      <c r="AH398" s="85"/>
    </row>
    <row r="399" spans="1:34" s="105" customFormat="1" x14ac:dyDescent="0.2">
      <c r="A399" s="85"/>
      <c r="B399" s="85"/>
      <c r="C399" s="171"/>
      <c r="D399" s="170"/>
      <c r="E399" s="123"/>
      <c r="F399" s="124"/>
      <c r="G399" s="169"/>
      <c r="H399" s="102"/>
      <c r="I399" s="103"/>
      <c r="J399" s="104"/>
      <c r="L399" s="89"/>
      <c r="M399" s="89"/>
      <c r="N399" s="89"/>
      <c r="O399" s="89"/>
      <c r="P399" s="85"/>
      <c r="Q399" s="85"/>
      <c r="R399" s="85"/>
      <c r="S399" s="85"/>
      <c r="T399" s="85"/>
      <c r="U399" s="85"/>
      <c r="V399" s="85"/>
      <c r="W399" s="85"/>
      <c r="X399" s="85"/>
      <c r="Y399" s="85"/>
      <c r="Z399" s="85"/>
      <c r="AA399" s="85"/>
      <c r="AB399" s="85"/>
      <c r="AC399" s="85"/>
      <c r="AD399" s="85"/>
      <c r="AE399" s="85"/>
      <c r="AF399" s="85"/>
      <c r="AG399" s="85"/>
      <c r="AH399" s="85"/>
    </row>
    <row r="400" spans="1:34" s="105" customFormat="1" x14ac:dyDescent="0.2">
      <c r="A400" s="85"/>
      <c r="B400" s="85"/>
      <c r="C400" s="171"/>
      <c r="D400" s="170"/>
      <c r="E400" s="123"/>
      <c r="F400" s="172"/>
      <c r="G400" s="169"/>
      <c r="H400" s="102"/>
      <c r="I400" s="173"/>
      <c r="J400" s="174"/>
      <c r="L400" s="89"/>
      <c r="M400" s="89"/>
      <c r="N400" s="89"/>
      <c r="O400" s="89"/>
      <c r="P400" s="85"/>
      <c r="Q400" s="85"/>
      <c r="R400" s="85"/>
      <c r="S400" s="85"/>
      <c r="T400" s="85"/>
      <c r="U400" s="85"/>
      <c r="V400" s="85"/>
      <c r="W400" s="85"/>
      <c r="X400" s="85"/>
      <c r="Y400" s="85"/>
      <c r="Z400" s="85"/>
      <c r="AA400" s="85"/>
      <c r="AB400" s="85"/>
      <c r="AC400" s="85"/>
      <c r="AD400" s="85"/>
      <c r="AE400" s="85"/>
      <c r="AF400" s="85"/>
      <c r="AG400" s="85"/>
      <c r="AH400" s="85"/>
    </row>
    <row r="401" spans="1:34" s="105" customFormat="1" x14ac:dyDescent="0.2">
      <c r="A401" s="85"/>
      <c r="B401" s="85"/>
      <c r="C401" s="171"/>
      <c r="D401" s="170"/>
      <c r="E401" s="123"/>
      <c r="F401" s="172"/>
      <c r="G401" s="169"/>
      <c r="H401" s="102"/>
      <c r="I401" s="173"/>
      <c r="J401" s="174"/>
      <c r="L401" s="89"/>
      <c r="M401" s="89"/>
      <c r="N401" s="89"/>
      <c r="O401" s="89"/>
      <c r="P401" s="85"/>
      <c r="Q401" s="85"/>
      <c r="R401" s="85"/>
      <c r="S401" s="85"/>
      <c r="T401" s="85"/>
      <c r="U401" s="85"/>
      <c r="V401" s="85"/>
      <c r="W401" s="85"/>
      <c r="X401" s="85"/>
      <c r="Y401" s="85"/>
      <c r="Z401" s="85"/>
      <c r="AA401" s="85"/>
      <c r="AB401" s="85"/>
      <c r="AC401" s="85"/>
      <c r="AD401" s="85"/>
      <c r="AE401" s="85"/>
      <c r="AF401" s="85"/>
      <c r="AG401" s="85"/>
      <c r="AH401" s="85"/>
    </row>
    <row r="402" spans="1:34" s="105" customFormat="1" x14ac:dyDescent="0.2">
      <c r="A402" s="85"/>
      <c r="B402" s="85"/>
      <c r="C402" s="171"/>
      <c r="D402" s="170"/>
      <c r="E402" s="123"/>
      <c r="F402" s="172"/>
      <c r="G402" s="169"/>
      <c r="H402" s="102"/>
      <c r="I402" s="173"/>
      <c r="J402" s="174"/>
      <c r="L402" s="89"/>
      <c r="M402" s="89"/>
      <c r="N402" s="89"/>
      <c r="O402" s="89"/>
      <c r="P402" s="85"/>
      <c r="Q402" s="85"/>
      <c r="R402" s="85"/>
      <c r="S402" s="85"/>
      <c r="T402" s="85"/>
      <c r="U402" s="85"/>
      <c r="V402" s="85"/>
      <c r="W402" s="85"/>
      <c r="X402" s="85"/>
      <c r="Y402" s="85"/>
      <c r="Z402" s="85"/>
      <c r="AA402" s="85"/>
      <c r="AB402" s="85"/>
      <c r="AC402" s="85"/>
      <c r="AD402" s="85"/>
      <c r="AE402" s="85"/>
      <c r="AF402" s="85"/>
      <c r="AG402" s="85"/>
      <c r="AH402" s="85"/>
    </row>
    <row r="403" spans="1:34" s="105" customFormat="1" x14ac:dyDescent="0.2">
      <c r="A403" s="85"/>
      <c r="B403" s="85"/>
      <c r="C403" s="171"/>
      <c r="D403" s="170"/>
      <c r="E403" s="123"/>
      <c r="F403" s="172"/>
      <c r="G403" s="169"/>
      <c r="H403" s="102"/>
      <c r="I403" s="173"/>
      <c r="J403" s="174"/>
      <c r="L403" s="89"/>
      <c r="M403" s="89"/>
      <c r="N403" s="89"/>
      <c r="O403" s="89"/>
      <c r="P403" s="85"/>
      <c r="Q403" s="85"/>
      <c r="R403" s="85"/>
      <c r="S403" s="85"/>
      <c r="T403" s="85"/>
      <c r="U403" s="85"/>
      <c r="V403" s="85"/>
      <c r="W403" s="85"/>
      <c r="X403" s="85"/>
      <c r="Y403" s="85"/>
      <c r="Z403" s="85"/>
      <c r="AA403" s="85"/>
      <c r="AB403" s="85"/>
      <c r="AC403" s="85"/>
      <c r="AD403" s="85"/>
      <c r="AE403" s="85"/>
      <c r="AF403" s="85"/>
      <c r="AG403" s="85"/>
      <c r="AH403" s="85"/>
    </row>
    <row r="404" spans="1:34" s="105" customFormat="1" x14ac:dyDescent="0.2">
      <c r="A404" s="85"/>
      <c r="B404" s="85"/>
      <c r="C404" s="171"/>
      <c r="D404" s="170"/>
      <c r="E404" s="123"/>
      <c r="F404" s="172"/>
      <c r="G404" s="169"/>
      <c r="H404" s="102"/>
      <c r="I404" s="173"/>
      <c r="J404" s="174"/>
      <c r="L404" s="89"/>
      <c r="M404" s="89"/>
      <c r="N404" s="89"/>
      <c r="O404" s="89"/>
      <c r="P404" s="85"/>
      <c r="Q404" s="85"/>
      <c r="R404" s="85"/>
      <c r="S404" s="85"/>
      <c r="T404" s="85"/>
      <c r="U404" s="85"/>
      <c r="V404" s="85"/>
      <c r="W404" s="85"/>
      <c r="X404" s="85"/>
      <c r="Y404" s="85"/>
      <c r="Z404" s="85"/>
      <c r="AA404" s="85"/>
      <c r="AB404" s="85"/>
      <c r="AC404" s="85"/>
      <c r="AD404" s="85"/>
      <c r="AE404" s="85"/>
      <c r="AF404" s="85"/>
      <c r="AG404" s="85"/>
      <c r="AH404" s="85"/>
    </row>
    <row r="405" spans="1:34" s="105" customFormat="1" x14ac:dyDescent="0.2">
      <c r="A405" s="85"/>
      <c r="B405" s="85"/>
      <c r="C405" s="171"/>
      <c r="D405" s="170"/>
      <c r="E405" s="123"/>
      <c r="F405" s="172"/>
      <c r="G405" s="169"/>
      <c r="H405" s="102"/>
      <c r="I405" s="173"/>
      <c r="J405" s="174"/>
      <c r="L405" s="89"/>
      <c r="M405" s="89"/>
      <c r="N405" s="89"/>
      <c r="O405" s="89"/>
      <c r="P405" s="85"/>
      <c r="Q405" s="85"/>
      <c r="R405" s="85"/>
      <c r="S405" s="85"/>
      <c r="T405" s="85"/>
      <c r="U405" s="85"/>
      <c r="V405" s="85"/>
      <c r="W405" s="85"/>
      <c r="X405" s="85"/>
      <c r="Y405" s="85"/>
      <c r="Z405" s="85"/>
      <c r="AA405" s="85"/>
      <c r="AB405" s="85"/>
      <c r="AC405" s="85"/>
      <c r="AD405" s="85"/>
      <c r="AE405" s="85"/>
      <c r="AF405" s="85"/>
      <c r="AG405" s="85"/>
      <c r="AH405" s="85"/>
    </row>
    <row r="406" spans="1:34" s="105" customFormat="1" x14ac:dyDescent="0.2">
      <c r="A406" s="85"/>
      <c r="B406" s="85"/>
      <c r="C406" s="171"/>
      <c r="D406" s="170"/>
      <c r="E406" s="123"/>
      <c r="F406" s="172"/>
      <c r="G406" s="169"/>
      <c r="H406" s="102"/>
      <c r="I406" s="173"/>
      <c r="J406" s="174"/>
      <c r="L406" s="89"/>
      <c r="M406" s="89"/>
      <c r="N406" s="89"/>
      <c r="O406" s="89"/>
      <c r="P406" s="85"/>
      <c r="Q406" s="85"/>
      <c r="R406" s="85"/>
      <c r="S406" s="85"/>
      <c r="T406" s="85"/>
      <c r="U406" s="85"/>
      <c r="V406" s="85"/>
      <c r="W406" s="85"/>
      <c r="X406" s="85"/>
      <c r="Y406" s="85"/>
      <c r="Z406" s="85"/>
      <c r="AA406" s="85"/>
      <c r="AB406" s="85"/>
      <c r="AC406" s="85"/>
      <c r="AD406" s="85"/>
      <c r="AE406" s="85"/>
      <c r="AF406" s="85"/>
      <c r="AG406" s="85"/>
      <c r="AH406" s="85"/>
    </row>
    <row r="407" spans="1:34" s="105" customFormat="1" x14ac:dyDescent="0.2">
      <c r="A407" s="85"/>
      <c r="B407" s="85"/>
      <c r="C407" s="171"/>
      <c r="D407" s="170"/>
      <c r="E407" s="123"/>
      <c r="F407" s="172"/>
      <c r="G407" s="169"/>
      <c r="H407" s="102"/>
      <c r="I407" s="173"/>
      <c r="J407" s="174"/>
      <c r="L407" s="89"/>
      <c r="M407" s="89"/>
      <c r="N407" s="89"/>
      <c r="O407" s="89"/>
      <c r="P407" s="85"/>
      <c r="Q407" s="85"/>
      <c r="R407" s="85"/>
      <c r="S407" s="85"/>
      <c r="T407" s="85"/>
      <c r="U407" s="85"/>
      <c r="V407" s="85"/>
      <c r="W407" s="85"/>
      <c r="X407" s="85"/>
      <c r="Y407" s="85"/>
      <c r="Z407" s="85"/>
      <c r="AA407" s="85"/>
      <c r="AB407" s="85"/>
      <c r="AC407" s="85"/>
      <c r="AD407" s="85"/>
      <c r="AE407" s="85"/>
      <c r="AF407" s="85"/>
      <c r="AG407" s="85"/>
      <c r="AH407" s="85"/>
    </row>
    <row r="408" spans="1:34" s="105" customFormat="1" x14ac:dyDescent="0.2">
      <c r="A408" s="85"/>
      <c r="B408" s="85"/>
      <c r="C408" s="171"/>
      <c r="D408" s="170"/>
      <c r="E408" s="123"/>
      <c r="F408" s="172"/>
      <c r="G408" s="169"/>
      <c r="H408" s="102"/>
      <c r="I408" s="173"/>
      <c r="J408" s="174"/>
      <c r="L408" s="89"/>
      <c r="M408" s="89"/>
      <c r="N408" s="89"/>
      <c r="O408" s="89"/>
      <c r="P408" s="85"/>
      <c r="Q408" s="85"/>
      <c r="R408" s="85"/>
      <c r="S408" s="85"/>
      <c r="T408" s="85"/>
      <c r="U408" s="85"/>
      <c r="V408" s="85"/>
      <c r="W408" s="85"/>
      <c r="X408" s="85"/>
      <c r="Y408" s="85"/>
      <c r="Z408" s="85"/>
      <c r="AA408" s="85"/>
      <c r="AB408" s="85"/>
      <c r="AC408" s="85"/>
      <c r="AD408" s="85"/>
      <c r="AE408" s="85"/>
      <c r="AF408" s="85"/>
      <c r="AG408" s="85"/>
      <c r="AH408" s="85"/>
    </row>
    <row r="409" spans="1:34" s="105" customFormat="1" x14ac:dyDescent="0.2">
      <c r="A409" s="85"/>
      <c r="B409" s="85"/>
      <c r="C409" s="171"/>
      <c r="D409" s="170"/>
      <c r="E409" s="123"/>
      <c r="F409" s="172"/>
      <c r="G409" s="169"/>
      <c r="H409" s="102"/>
      <c r="I409" s="173"/>
      <c r="J409" s="174"/>
      <c r="L409" s="89"/>
      <c r="M409" s="89"/>
      <c r="N409" s="89"/>
      <c r="O409" s="89"/>
      <c r="P409" s="85"/>
      <c r="Q409" s="85"/>
      <c r="R409" s="85"/>
      <c r="S409" s="85"/>
      <c r="T409" s="85"/>
      <c r="U409" s="85"/>
      <c r="V409" s="85"/>
      <c r="W409" s="85"/>
      <c r="X409" s="85"/>
      <c r="Y409" s="85"/>
      <c r="Z409" s="85"/>
      <c r="AA409" s="85"/>
      <c r="AB409" s="85"/>
      <c r="AC409" s="85"/>
      <c r="AD409" s="85"/>
      <c r="AE409" s="85"/>
      <c r="AF409" s="85"/>
      <c r="AG409" s="85"/>
      <c r="AH409" s="85"/>
    </row>
    <row r="410" spans="1:34" s="105" customFormat="1" x14ac:dyDescent="0.2">
      <c r="A410" s="85"/>
      <c r="B410" s="85"/>
      <c r="C410" s="171"/>
      <c r="D410" s="170"/>
      <c r="E410" s="123"/>
      <c r="F410" s="172"/>
      <c r="G410" s="169"/>
      <c r="H410" s="102"/>
      <c r="I410" s="173"/>
      <c r="J410" s="174"/>
      <c r="L410" s="89"/>
      <c r="M410" s="89"/>
      <c r="N410" s="89"/>
      <c r="O410" s="89"/>
      <c r="P410" s="85"/>
      <c r="Q410" s="85"/>
      <c r="R410" s="85"/>
      <c r="S410" s="85"/>
      <c r="T410" s="85"/>
      <c r="U410" s="85"/>
      <c r="V410" s="85"/>
      <c r="W410" s="85"/>
      <c r="X410" s="85"/>
      <c r="Y410" s="85"/>
      <c r="Z410" s="85"/>
      <c r="AA410" s="85"/>
      <c r="AB410" s="85"/>
      <c r="AC410" s="85"/>
      <c r="AD410" s="85"/>
      <c r="AE410" s="85"/>
      <c r="AF410" s="85"/>
      <c r="AG410" s="85"/>
      <c r="AH410" s="85"/>
    </row>
    <row r="411" spans="1:34" s="105" customFormat="1" x14ac:dyDescent="0.2">
      <c r="A411" s="85"/>
      <c r="B411" s="85"/>
      <c r="C411" s="171"/>
      <c r="D411" s="170"/>
      <c r="E411" s="123"/>
      <c r="F411" s="172"/>
      <c r="G411" s="169"/>
      <c r="H411" s="102"/>
      <c r="I411" s="173"/>
      <c r="J411" s="174"/>
      <c r="L411" s="89"/>
      <c r="M411" s="89"/>
      <c r="N411" s="89"/>
      <c r="O411" s="89"/>
      <c r="P411" s="85"/>
      <c r="Q411" s="85"/>
      <c r="R411" s="85"/>
      <c r="S411" s="85"/>
      <c r="T411" s="85"/>
      <c r="U411" s="85"/>
      <c r="V411" s="85"/>
      <c r="W411" s="85"/>
      <c r="X411" s="85"/>
      <c r="Y411" s="85"/>
      <c r="Z411" s="85"/>
      <c r="AA411" s="85"/>
      <c r="AB411" s="85"/>
      <c r="AC411" s="85"/>
      <c r="AD411" s="85"/>
      <c r="AE411" s="85"/>
      <c r="AF411" s="85"/>
      <c r="AG411" s="85"/>
      <c r="AH411" s="85"/>
    </row>
    <row r="412" spans="1:34" s="105" customFormat="1" x14ac:dyDescent="0.2">
      <c r="A412" s="85"/>
      <c r="B412" s="85"/>
      <c r="C412" s="171"/>
      <c r="D412" s="170"/>
      <c r="E412" s="123"/>
      <c r="F412" s="172"/>
      <c r="G412" s="169"/>
      <c r="H412" s="102"/>
      <c r="I412" s="173"/>
      <c r="J412" s="174"/>
      <c r="L412" s="89"/>
      <c r="M412" s="89"/>
      <c r="N412" s="89"/>
      <c r="O412" s="89"/>
      <c r="P412" s="85"/>
      <c r="Q412" s="85"/>
      <c r="R412" s="85"/>
      <c r="S412" s="85"/>
      <c r="T412" s="85"/>
      <c r="U412" s="85"/>
      <c r="V412" s="85"/>
      <c r="W412" s="85"/>
      <c r="X412" s="85"/>
      <c r="Y412" s="85"/>
      <c r="Z412" s="85"/>
      <c r="AA412" s="85"/>
      <c r="AB412" s="85"/>
      <c r="AC412" s="85"/>
      <c r="AD412" s="85"/>
      <c r="AE412" s="85"/>
      <c r="AF412" s="85"/>
      <c r="AG412" s="85"/>
      <c r="AH412" s="85"/>
    </row>
    <row r="413" spans="1:34" s="105" customFormat="1" x14ac:dyDescent="0.2">
      <c r="A413" s="85"/>
      <c r="B413" s="85"/>
      <c r="C413" s="171"/>
      <c r="D413" s="170"/>
      <c r="E413" s="123"/>
      <c r="F413" s="172"/>
      <c r="G413" s="169"/>
      <c r="H413" s="102"/>
      <c r="I413" s="173"/>
      <c r="J413" s="174"/>
      <c r="L413" s="89"/>
      <c r="M413" s="89"/>
      <c r="N413" s="89"/>
      <c r="O413" s="89"/>
      <c r="P413" s="85"/>
      <c r="Q413" s="85"/>
      <c r="R413" s="85"/>
      <c r="S413" s="85"/>
      <c r="T413" s="85"/>
      <c r="U413" s="85"/>
      <c r="V413" s="85"/>
      <c r="W413" s="85"/>
      <c r="X413" s="85"/>
      <c r="Y413" s="85"/>
      <c r="Z413" s="85"/>
      <c r="AA413" s="85"/>
      <c r="AB413" s="85"/>
      <c r="AC413" s="85"/>
      <c r="AD413" s="85"/>
      <c r="AE413" s="85"/>
      <c r="AF413" s="85"/>
      <c r="AG413" s="85"/>
      <c r="AH413" s="85"/>
    </row>
    <row r="414" spans="1:34" s="105" customFormat="1" x14ac:dyDescent="0.2">
      <c r="A414" s="85"/>
      <c r="B414" s="85"/>
      <c r="C414" s="171"/>
      <c r="D414" s="170"/>
      <c r="E414" s="123"/>
      <c r="F414" s="172"/>
      <c r="G414" s="169"/>
      <c r="H414" s="102"/>
      <c r="I414" s="173"/>
      <c r="J414" s="174"/>
      <c r="L414" s="89"/>
      <c r="M414" s="89"/>
      <c r="N414" s="89"/>
      <c r="O414" s="89"/>
      <c r="P414" s="85"/>
      <c r="Q414" s="85"/>
      <c r="R414" s="85"/>
      <c r="S414" s="85"/>
      <c r="T414" s="85"/>
      <c r="U414" s="85"/>
      <c r="V414" s="85"/>
      <c r="W414" s="85"/>
      <c r="X414" s="85"/>
      <c r="Y414" s="85"/>
      <c r="Z414" s="85"/>
      <c r="AA414" s="85"/>
      <c r="AB414" s="85"/>
      <c r="AC414" s="85"/>
      <c r="AD414" s="85"/>
      <c r="AE414" s="85"/>
      <c r="AF414" s="85"/>
      <c r="AG414" s="85"/>
      <c r="AH414" s="85"/>
    </row>
    <row r="415" spans="1:34" s="105" customFormat="1" x14ac:dyDescent="0.2">
      <c r="A415" s="85"/>
      <c r="B415" s="85"/>
      <c r="C415" s="171"/>
      <c r="D415" s="170"/>
      <c r="E415" s="123"/>
      <c r="F415" s="172"/>
      <c r="G415" s="169"/>
      <c r="H415" s="102"/>
      <c r="I415" s="173"/>
      <c r="J415" s="174"/>
      <c r="L415" s="89"/>
      <c r="M415" s="89"/>
      <c r="N415" s="89"/>
      <c r="O415" s="89"/>
      <c r="P415" s="85"/>
      <c r="Q415" s="85"/>
      <c r="R415" s="85"/>
      <c r="S415" s="85"/>
      <c r="T415" s="85"/>
      <c r="U415" s="85"/>
      <c r="V415" s="85"/>
      <c r="W415" s="85"/>
      <c r="X415" s="85"/>
      <c r="Y415" s="85"/>
      <c r="Z415" s="85"/>
      <c r="AA415" s="85"/>
      <c r="AB415" s="85"/>
      <c r="AC415" s="85"/>
      <c r="AD415" s="85"/>
      <c r="AE415" s="85"/>
      <c r="AF415" s="85"/>
      <c r="AG415" s="85"/>
      <c r="AH415" s="85"/>
    </row>
    <row r="416" spans="1:34" s="105" customFormat="1" x14ac:dyDescent="0.2">
      <c r="A416" s="85"/>
      <c r="B416" s="85"/>
      <c r="C416" s="171"/>
      <c r="D416" s="170"/>
      <c r="E416" s="123"/>
      <c r="F416" s="172"/>
      <c r="G416" s="169"/>
      <c r="H416" s="102"/>
      <c r="I416" s="173"/>
      <c r="J416" s="174"/>
      <c r="L416" s="89"/>
      <c r="M416" s="89"/>
      <c r="N416" s="89"/>
      <c r="O416" s="89"/>
      <c r="P416" s="85"/>
      <c r="Q416" s="85"/>
      <c r="R416" s="85"/>
      <c r="S416" s="85"/>
      <c r="T416" s="85"/>
      <c r="U416" s="85"/>
      <c r="V416" s="85"/>
      <c r="W416" s="85"/>
      <c r="X416" s="85"/>
      <c r="Y416" s="85"/>
      <c r="Z416" s="85"/>
      <c r="AA416" s="85"/>
      <c r="AB416" s="85"/>
      <c r="AC416" s="85"/>
      <c r="AD416" s="85"/>
      <c r="AE416" s="85"/>
      <c r="AF416" s="85"/>
      <c r="AG416" s="85"/>
      <c r="AH416" s="85"/>
    </row>
    <row r="417" spans="1:34" s="105" customFormat="1" x14ac:dyDescent="0.2">
      <c r="A417" s="85"/>
      <c r="B417" s="85"/>
      <c r="C417" s="171"/>
      <c r="D417" s="170"/>
      <c r="E417" s="123"/>
      <c r="F417" s="172"/>
      <c r="G417" s="169"/>
      <c r="H417" s="102"/>
      <c r="I417" s="173"/>
      <c r="J417" s="174"/>
      <c r="L417" s="89"/>
      <c r="M417" s="89"/>
      <c r="N417" s="89"/>
      <c r="O417" s="89"/>
      <c r="P417" s="85"/>
      <c r="Q417" s="85"/>
      <c r="R417" s="85"/>
      <c r="S417" s="85"/>
      <c r="T417" s="85"/>
      <c r="U417" s="85"/>
      <c r="V417" s="85"/>
      <c r="W417" s="85"/>
      <c r="X417" s="85"/>
      <c r="Y417" s="85"/>
      <c r="Z417" s="85"/>
      <c r="AA417" s="85"/>
      <c r="AB417" s="85"/>
      <c r="AC417" s="85"/>
      <c r="AD417" s="85"/>
      <c r="AE417" s="85"/>
      <c r="AF417" s="85"/>
      <c r="AG417" s="85"/>
      <c r="AH417" s="85"/>
    </row>
    <row r="418" spans="1:34" s="105" customFormat="1" x14ac:dyDescent="0.2">
      <c r="A418" s="85"/>
      <c r="B418" s="85"/>
      <c r="C418" s="171"/>
      <c r="D418" s="170"/>
      <c r="E418" s="123"/>
      <c r="F418" s="172"/>
      <c r="G418" s="169"/>
      <c r="H418" s="102"/>
      <c r="I418" s="173"/>
      <c r="J418" s="174"/>
      <c r="L418" s="89"/>
      <c r="M418" s="89"/>
      <c r="N418" s="89"/>
      <c r="O418" s="89"/>
      <c r="P418" s="85"/>
      <c r="Q418" s="85"/>
      <c r="R418" s="85"/>
      <c r="S418" s="85"/>
      <c r="T418" s="85"/>
      <c r="U418" s="85"/>
      <c r="V418" s="85"/>
      <c r="W418" s="85"/>
      <c r="X418" s="85"/>
      <c r="Y418" s="85"/>
      <c r="Z418" s="85"/>
      <c r="AA418" s="85"/>
      <c r="AB418" s="85"/>
      <c r="AC418" s="85"/>
      <c r="AD418" s="85"/>
      <c r="AE418" s="85"/>
      <c r="AF418" s="85"/>
      <c r="AG418" s="85"/>
      <c r="AH418" s="85"/>
    </row>
    <row r="419" spans="1:34" s="105" customFormat="1" x14ac:dyDescent="0.2">
      <c r="A419" s="85"/>
      <c r="B419" s="85"/>
      <c r="C419" s="171"/>
      <c r="D419" s="170"/>
      <c r="E419" s="123"/>
      <c r="F419" s="172"/>
      <c r="G419" s="169"/>
      <c r="H419" s="102"/>
      <c r="I419" s="173"/>
      <c r="J419" s="174"/>
      <c r="L419" s="89"/>
      <c r="M419" s="89"/>
      <c r="N419" s="89"/>
      <c r="O419" s="89"/>
      <c r="P419" s="85"/>
      <c r="Q419" s="85"/>
      <c r="R419" s="85"/>
      <c r="S419" s="85"/>
      <c r="T419" s="85"/>
      <c r="U419" s="85"/>
      <c r="V419" s="85"/>
      <c r="W419" s="85"/>
      <c r="X419" s="85"/>
      <c r="Y419" s="85"/>
      <c r="Z419" s="85"/>
      <c r="AA419" s="85"/>
      <c r="AB419" s="85"/>
      <c r="AC419" s="85"/>
      <c r="AD419" s="85"/>
      <c r="AE419" s="85"/>
      <c r="AF419" s="85"/>
      <c r="AG419" s="85"/>
      <c r="AH419" s="85"/>
    </row>
    <row r="420" spans="1:34" s="105" customFormat="1" x14ac:dyDescent="0.2">
      <c r="A420" s="85"/>
      <c r="B420" s="85"/>
      <c r="C420" s="171"/>
      <c r="D420" s="170"/>
      <c r="E420" s="123"/>
      <c r="F420" s="172"/>
      <c r="G420" s="169"/>
      <c r="H420" s="102"/>
      <c r="I420" s="173"/>
      <c r="J420" s="174"/>
      <c r="L420" s="89"/>
      <c r="M420" s="89"/>
      <c r="N420" s="89"/>
      <c r="O420" s="89"/>
      <c r="P420" s="85"/>
      <c r="Q420" s="85"/>
      <c r="R420" s="85"/>
      <c r="S420" s="85"/>
      <c r="T420" s="85"/>
      <c r="U420" s="85"/>
      <c r="V420" s="85"/>
      <c r="W420" s="85"/>
      <c r="X420" s="85"/>
      <c r="Y420" s="85"/>
      <c r="Z420" s="85"/>
      <c r="AA420" s="85"/>
      <c r="AB420" s="85"/>
      <c r="AC420" s="85"/>
      <c r="AD420" s="85"/>
      <c r="AE420" s="85"/>
      <c r="AF420" s="85"/>
      <c r="AG420" s="85"/>
      <c r="AH420" s="85"/>
    </row>
    <row r="421" spans="1:34" s="105" customFormat="1" x14ac:dyDescent="0.2">
      <c r="A421" s="85"/>
      <c r="B421" s="85"/>
      <c r="C421" s="171"/>
      <c r="D421" s="170"/>
      <c r="E421" s="123"/>
      <c r="F421" s="172"/>
      <c r="G421" s="169"/>
      <c r="H421" s="102"/>
      <c r="I421" s="173"/>
      <c r="J421" s="174"/>
      <c r="L421" s="89"/>
      <c r="M421" s="89"/>
      <c r="N421" s="89"/>
      <c r="O421" s="89"/>
      <c r="P421" s="85"/>
      <c r="Q421" s="85"/>
      <c r="R421" s="85"/>
      <c r="S421" s="85"/>
      <c r="T421" s="85"/>
      <c r="U421" s="85"/>
      <c r="V421" s="85"/>
      <c r="W421" s="85"/>
      <c r="X421" s="85"/>
      <c r="Y421" s="85"/>
      <c r="Z421" s="85"/>
      <c r="AA421" s="85"/>
      <c r="AB421" s="85"/>
      <c r="AC421" s="85"/>
      <c r="AD421" s="85"/>
      <c r="AE421" s="85"/>
      <c r="AF421" s="85"/>
      <c r="AG421" s="85"/>
      <c r="AH421" s="85"/>
    </row>
    <row r="422" spans="1:34" s="105" customFormat="1" x14ac:dyDescent="0.2">
      <c r="A422" s="85"/>
      <c r="B422" s="85"/>
      <c r="C422" s="171"/>
      <c r="D422" s="170"/>
      <c r="E422" s="123"/>
      <c r="F422" s="172"/>
      <c r="G422" s="169"/>
      <c r="H422" s="102"/>
      <c r="I422" s="173"/>
      <c r="J422" s="174"/>
      <c r="L422" s="89"/>
      <c r="M422" s="89"/>
      <c r="N422" s="89"/>
      <c r="O422" s="89"/>
      <c r="P422" s="85"/>
      <c r="Q422" s="85"/>
      <c r="R422" s="85"/>
      <c r="S422" s="85"/>
      <c r="T422" s="85"/>
      <c r="U422" s="85"/>
      <c r="V422" s="85"/>
      <c r="W422" s="85"/>
      <c r="X422" s="85"/>
      <c r="Y422" s="85"/>
      <c r="Z422" s="85"/>
      <c r="AA422" s="85"/>
      <c r="AB422" s="85"/>
      <c r="AC422" s="85"/>
      <c r="AD422" s="85"/>
      <c r="AE422" s="85"/>
      <c r="AF422" s="85"/>
      <c r="AG422" s="85"/>
      <c r="AH422" s="85"/>
    </row>
    <row r="423" spans="1:34" s="105" customFormat="1" x14ac:dyDescent="0.2">
      <c r="A423" s="85"/>
      <c r="B423" s="85"/>
      <c r="C423" s="171"/>
      <c r="D423" s="170"/>
      <c r="E423" s="123"/>
      <c r="F423" s="172"/>
      <c r="G423" s="169"/>
      <c r="H423" s="102"/>
      <c r="I423" s="173"/>
      <c r="J423" s="174"/>
      <c r="L423" s="89"/>
      <c r="M423" s="89"/>
      <c r="N423" s="89"/>
      <c r="O423" s="89"/>
      <c r="P423" s="85"/>
      <c r="Q423" s="85"/>
      <c r="R423" s="85"/>
      <c r="S423" s="85"/>
      <c r="T423" s="85"/>
      <c r="U423" s="85"/>
      <c r="V423" s="85"/>
      <c r="W423" s="85"/>
      <c r="X423" s="85"/>
      <c r="Y423" s="85"/>
      <c r="Z423" s="85"/>
      <c r="AA423" s="85"/>
      <c r="AB423" s="85"/>
      <c r="AC423" s="85"/>
      <c r="AD423" s="85"/>
      <c r="AE423" s="85"/>
      <c r="AF423" s="85"/>
      <c r="AG423" s="85"/>
      <c r="AH423" s="85"/>
    </row>
    <row r="424" spans="1:34" s="105" customFormat="1" x14ac:dyDescent="0.2">
      <c r="A424" s="85"/>
      <c r="B424" s="85"/>
      <c r="C424" s="171"/>
      <c r="D424" s="170"/>
      <c r="E424" s="123"/>
      <c r="F424" s="172"/>
      <c r="G424" s="169"/>
      <c r="H424" s="102"/>
      <c r="I424" s="173"/>
      <c r="J424" s="174"/>
      <c r="L424" s="89"/>
      <c r="M424" s="89"/>
      <c r="N424" s="89"/>
      <c r="O424" s="89"/>
      <c r="P424" s="85"/>
      <c r="Q424" s="85"/>
      <c r="R424" s="85"/>
      <c r="S424" s="85"/>
      <c r="T424" s="85"/>
      <c r="U424" s="85"/>
      <c r="V424" s="85"/>
      <c r="W424" s="85"/>
      <c r="X424" s="85"/>
      <c r="Y424" s="85"/>
      <c r="Z424" s="85"/>
      <c r="AA424" s="85"/>
      <c r="AB424" s="85"/>
      <c r="AC424" s="85"/>
      <c r="AD424" s="85"/>
      <c r="AE424" s="85"/>
      <c r="AF424" s="85"/>
      <c r="AG424" s="85"/>
      <c r="AH424" s="85"/>
    </row>
    <row r="425" spans="1:34" s="105" customFormat="1" x14ac:dyDescent="0.2">
      <c r="A425" s="85"/>
      <c r="B425" s="85"/>
      <c r="C425" s="171"/>
      <c r="D425" s="170"/>
      <c r="E425" s="123"/>
      <c r="F425" s="124"/>
      <c r="G425" s="169"/>
      <c r="H425" s="102"/>
      <c r="I425" s="103"/>
      <c r="J425" s="104"/>
      <c r="L425" s="89"/>
      <c r="M425" s="89"/>
      <c r="N425" s="89"/>
      <c r="O425" s="89"/>
      <c r="P425" s="85"/>
      <c r="Q425" s="85"/>
      <c r="R425" s="85"/>
      <c r="S425" s="85"/>
      <c r="T425" s="85"/>
      <c r="U425" s="85"/>
      <c r="V425" s="85"/>
      <c r="W425" s="85"/>
      <c r="X425" s="85"/>
      <c r="Y425" s="85"/>
      <c r="Z425" s="85"/>
      <c r="AA425" s="85"/>
      <c r="AB425" s="85"/>
      <c r="AC425" s="85"/>
      <c r="AD425" s="85"/>
      <c r="AE425" s="85"/>
      <c r="AF425" s="85"/>
      <c r="AG425" s="85"/>
      <c r="AH425" s="85"/>
    </row>
    <row r="426" spans="1:34" s="105" customFormat="1" x14ac:dyDescent="0.2">
      <c r="A426" s="85"/>
      <c r="B426" s="85"/>
      <c r="C426" s="171"/>
      <c r="D426" s="170"/>
      <c r="E426" s="123"/>
      <c r="F426" s="172"/>
      <c r="G426" s="169"/>
      <c r="H426" s="102"/>
      <c r="I426" s="173"/>
      <c r="J426" s="174"/>
      <c r="L426" s="89"/>
      <c r="M426" s="89"/>
      <c r="N426" s="89"/>
      <c r="O426" s="89"/>
      <c r="P426" s="85"/>
      <c r="Q426" s="85"/>
      <c r="R426" s="85"/>
      <c r="S426" s="85"/>
      <c r="T426" s="85"/>
      <c r="U426" s="85"/>
      <c r="V426" s="85"/>
      <c r="W426" s="85"/>
      <c r="X426" s="85"/>
      <c r="Y426" s="85"/>
      <c r="Z426" s="85"/>
      <c r="AA426" s="85"/>
      <c r="AB426" s="85"/>
      <c r="AC426" s="85"/>
      <c r="AD426" s="85"/>
      <c r="AE426" s="85"/>
      <c r="AF426" s="85"/>
      <c r="AG426" s="85"/>
      <c r="AH426" s="85"/>
    </row>
    <row r="427" spans="1:34" s="105" customFormat="1" x14ac:dyDescent="0.2">
      <c r="A427" s="85"/>
      <c r="B427" s="85"/>
      <c r="C427" s="171"/>
      <c r="D427" s="170"/>
      <c r="E427" s="123"/>
      <c r="F427" s="172"/>
      <c r="G427" s="169"/>
      <c r="H427" s="102"/>
      <c r="I427" s="173"/>
      <c r="J427" s="174"/>
      <c r="L427" s="89"/>
      <c r="M427" s="89"/>
      <c r="N427" s="89"/>
      <c r="O427" s="89"/>
      <c r="P427" s="85"/>
      <c r="Q427" s="85"/>
      <c r="R427" s="85"/>
      <c r="S427" s="85"/>
      <c r="T427" s="85"/>
      <c r="U427" s="85"/>
      <c r="V427" s="85"/>
      <c r="W427" s="85"/>
      <c r="X427" s="85"/>
      <c r="Y427" s="85"/>
      <c r="Z427" s="85"/>
      <c r="AA427" s="85"/>
      <c r="AB427" s="85"/>
      <c r="AC427" s="85"/>
      <c r="AD427" s="85"/>
      <c r="AE427" s="85"/>
      <c r="AF427" s="85"/>
      <c r="AG427" s="85"/>
      <c r="AH427" s="85"/>
    </row>
    <row r="428" spans="1:34" s="105" customFormat="1" x14ac:dyDescent="0.2">
      <c r="A428" s="85"/>
      <c r="B428" s="85"/>
      <c r="C428" s="171"/>
      <c r="D428" s="170"/>
      <c r="E428" s="123"/>
      <c r="F428" s="172"/>
      <c r="G428" s="169"/>
      <c r="H428" s="102"/>
      <c r="I428" s="173"/>
      <c r="J428" s="174"/>
      <c r="L428" s="89"/>
      <c r="M428" s="89"/>
      <c r="N428" s="89"/>
      <c r="O428" s="89"/>
      <c r="P428" s="85"/>
      <c r="Q428" s="85"/>
      <c r="R428" s="85"/>
      <c r="S428" s="85"/>
      <c r="T428" s="85"/>
      <c r="U428" s="85"/>
      <c r="V428" s="85"/>
      <c r="W428" s="85"/>
      <c r="X428" s="85"/>
      <c r="Y428" s="85"/>
      <c r="Z428" s="85"/>
      <c r="AA428" s="85"/>
      <c r="AB428" s="85"/>
      <c r="AC428" s="85"/>
      <c r="AD428" s="85"/>
      <c r="AE428" s="85"/>
      <c r="AF428" s="85"/>
      <c r="AG428" s="85"/>
      <c r="AH428" s="85"/>
    </row>
    <row r="429" spans="1:34" s="105" customFormat="1" x14ac:dyDescent="0.2">
      <c r="A429" s="85"/>
      <c r="B429" s="85"/>
      <c r="C429" s="171"/>
      <c r="D429" s="170"/>
      <c r="E429" s="123"/>
      <c r="F429" s="172"/>
      <c r="G429" s="169"/>
      <c r="H429" s="102"/>
      <c r="I429" s="173"/>
      <c r="J429" s="174"/>
      <c r="L429" s="89"/>
      <c r="M429" s="89"/>
      <c r="N429" s="89"/>
      <c r="O429" s="89"/>
      <c r="P429" s="85"/>
      <c r="Q429" s="85"/>
      <c r="R429" s="85"/>
      <c r="S429" s="85"/>
      <c r="T429" s="85"/>
      <c r="U429" s="85"/>
      <c r="V429" s="85"/>
      <c r="W429" s="85"/>
      <c r="X429" s="85"/>
      <c r="Y429" s="85"/>
      <c r="Z429" s="85"/>
      <c r="AA429" s="85"/>
      <c r="AB429" s="85"/>
      <c r="AC429" s="85"/>
      <c r="AD429" s="85"/>
      <c r="AE429" s="85"/>
      <c r="AF429" s="85"/>
      <c r="AG429" s="85"/>
      <c r="AH429" s="85"/>
    </row>
    <row r="430" spans="1:34" s="105" customFormat="1" x14ac:dyDescent="0.2">
      <c r="A430" s="85"/>
      <c r="B430" s="85"/>
      <c r="C430" s="171"/>
      <c r="D430" s="170"/>
      <c r="E430" s="123"/>
      <c r="F430" s="172"/>
      <c r="G430" s="169"/>
      <c r="H430" s="102"/>
      <c r="I430" s="173"/>
      <c r="J430" s="174"/>
      <c r="L430" s="89"/>
      <c r="M430" s="89"/>
      <c r="N430" s="89"/>
      <c r="O430" s="89"/>
      <c r="P430" s="85"/>
      <c r="Q430" s="85"/>
      <c r="R430" s="85"/>
      <c r="S430" s="85"/>
      <c r="T430" s="85"/>
      <c r="U430" s="85"/>
      <c r="V430" s="85"/>
      <c r="W430" s="85"/>
      <c r="X430" s="85"/>
      <c r="Y430" s="85"/>
      <c r="Z430" s="85"/>
      <c r="AA430" s="85"/>
      <c r="AB430" s="85"/>
      <c r="AC430" s="85"/>
      <c r="AD430" s="85"/>
      <c r="AE430" s="85"/>
      <c r="AF430" s="85"/>
      <c r="AG430" s="85"/>
      <c r="AH430" s="85"/>
    </row>
    <row r="431" spans="1:34" s="105" customFormat="1" x14ac:dyDescent="0.2">
      <c r="A431" s="85"/>
      <c r="B431" s="85"/>
      <c r="C431" s="171"/>
      <c r="D431" s="170"/>
      <c r="E431" s="123"/>
      <c r="F431" s="172"/>
      <c r="G431" s="169"/>
      <c r="H431" s="102"/>
      <c r="I431" s="173"/>
      <c r="J431" s="174"/>
      <c r="L431" s="89"/>
      <c r="M431" s="89"/>
      <c r="N431" s="89"/>
      <c r="O431" s="89"/>
      <c r="P431" s="85"/>
      <c r="Q431" s="85"/>
      <c r="R431" s="85"/>
      <c r="S431" s="85"/>
      <c r="T431" s="85"/>
      <c r="U431" s="85"/>
      <c r="V431" s="85"/>
      <c r="W431" s="85"/>
      <c r="X431" s="85"/>
      <c r="Y431" s="85"/>
      <c r="Z431" s="85"/>
      <c r="AA431" s="85"/>
      <c r="AB431" s="85"/>
      <c r="AC431" s="85"/>
      <c r="AD431" s="85"/>
      <c r="AE431" s="85"/>
      <c r="AF431" s="85"/>
      <c r="AG431" s="85"/>
      <c r="AH431" s="85"/>
    </row>
    <row r="432" spans="1:34" s="105" customFormat="1" x14ac:dyDescent="0.2">
      <c r="A432" s="85"/>
      <c r="B432" s="85"/>
      <c r="C432" s="171"/>
      <c r="D432" s="170"/>
      <c r="E432" s="123"/>
      <c r="F432" s="172"/>
      <c r="G432" s="169"/>
      <c r="H432" s="102"/>
      <c r="I432" s="173"/>
      <c r="J432" s="174"/>
      <c r="L432" s="89"/>
      <c r="M432" s="89"/>
      <c r="N432" s="89"/>
      <c r="O432" s="89"/>
      <c r="P432" s="85"/>
      <c r="Q432" s="85"/>
      <c r="R432" s="85"/>
      <c r="S432" s="85"/>
      <c r="T432" s="85"/>
      <c r="U432" s="85"/>
      <c r="V432" s="85"/>
      <c r="W432" s="85"/>
      <c r="X432" s="85"/>
      <c r="Y432" s="85"/>
      <c r="Z432" s="85"/>
      <c r="AA432" s="85"/>
      <c r="AB432" s="85"/>
      <c r="AC432" s="85"/>
      <c r="AD432" s="85"/>
      <c r="AE432" s="85"/>
      <c r="AF432" s="85"/>
      <c r="AG432" s="85"/>
      <c r="AH432" s="85"/>
    </row>
    <row r="433" spans="1:34" s="105" customFormat="1" x14ac:dyDescent="0.2">
      <c r="A433" s="85"/>
      <c r="B433" s="85"/>
      <c r="C433" s="171"/>
      <c r="D433" s="170"/>
      <c r="E433" s="123"/>
      <c r="F433" s="124"/>
      <c r="G433" s="169"/>
      <c r="H433" s="102"/>
      <c r="I433" s="103"/>
      <c r="J433" s="104"/>
      <c r="L433" s="89"/>
      <c r="M433" s="89"/>
      <c r="N433" s="89"/>
      <c r="O433" s="89"/>
      <c r="P433" s="85"/>
      <c r="Q433" s="85"/>
      <c r="R433" s="85"/>
      <c r="S433" s="85"/>
      <c r="T433" s="85"/>
      <c r="U433" s="85"/>
      <c r="V433" s="85"/>
      <c r="W433" s="85"/>
      <c r="X433" s="85"/>
      <c r="Y433" s="85"/>
      <c r="Z433" s="85"/>
      <c r="AA433" s="85"/>
      <c r="AB433" s="85"/>
      <c r="AC433" s="85"/>
      <c r="AD433" s="85"/>
      <c r="AE433" s="85"/>
      <c r="AF433" s="85"/>
      <c r="AG433" s="85"/>
      <c r="AH433" s="85"/>
    </row>
    <row r="434" spans="1:34" s="105" customFormat="1" x14ac:dyDescent="0.2">
      <c r="A434" s="85"/>
      <c r="B434" s="85"/>
      <c r="C434" s="171"/>
      <c r="D434" s="170"/>
      <c r="E434" s="123"/>
      <c r="F434" s="124"/>
      <c r="G434" s="169"/>
      <c r="H434" s="102"/>
      <c r="I434" s="103"/>
      <c r="J434" s="104"/>
      <c r="L434" s="89"/>
      <c r="M434" s="89"/>
      <c r="N434" s="89"/>
      <c r="O434" s="89"/>
      <c r="P434" s="85"/>
      <c r="Q434" s="85"/>
      <c r="R434" s="85"/>
      <c r="S434" s="85"/>
      <c r="T434" s="85"/>
      <c r="U434" s="85"/>
      <c r="V434" s="85"/>
      <c r="W434" s="85"/>
      <c r="X434" s="85"/>
      <c r="Y434" s="85"/>
      <c r="Z434" s="85"/>
      <c r="AA434" s="85"/>
      <c r="AB434" s="85"/>
      <c r="AC434" s="85"/>
      <c r="AD434" s="85"/>
      <c r="AE434" s="85"/>
      <c r="AF434" s="85"/>
      <c r="AG434" s="85"/>
      <c r="AH434" s="85"/>
    </row>
    <row r="435" spans="1:34" s="105" customFormat="1" x14ac:dyDescent="0.2">
      <c r="A435" s="85"/>
      <c r="B435" s="85"/>
      <c r="C435" s="171"/>
      <c r="D435" s="170"/>
      <c r="E435" s="123"/>
      <c r="F435" s="124"/>
      <c r="G435" s="169"/>
      <c r="H435" s="102"/>
      <c r="I435" s="103"/>
      <c r="J435" s="104"/>
      <c r="L435" s="89"/>
      <c r="M435" s="89"/>
      <c r="N435" s="89"/>
      <c r="O435" s="89"/>
      <c r="P435" s="85"/>
      <c r="Q435" s="85"/>
      <c r="R435" s="85"/>
      <c r="S435" s="85"/>
      <c r="T435" s="85"/>
      <c r="U435" s="85"/>
      <c r="V435" s="85"/>
      <c r="W435" s="85"/>
      <c r="X435" s="85"/>
      <c r="Y435" s="85"/>
      <c r="Z435" s="85"/>
      <c r="AA435" s="85"/>
      <c r="AB435" s="85"/>
      <c r="AC435" s="85"/>
      <c r="AD435" s="85"/>
      <c r="AE435" s="85"/>
      <c r="AF435" s="85"/>
      <c r="AG435" s="85"/>
      <c r="AH435" s="85"/>
    </row>
    <row r="436" spans="1:34" s="105" customFormat="1" x14ac:dyDescent="0.2">
      <c r="A436" s="85"/>
      <c r="B436" s="85"/>
      <c r="C436" s="171"/>
      <c r="D436" s="170"/>
      <c r="E436" s="123"/>
      <c r="F436" s="172"/>
      <c r="G436" s="169"/>
      <c r="H436" s="102"/>
      <c r="I436" s="173"/>
      <c r="J436" s="174"/>
      <c r="L436" s="89"/>
      <c r="M436" s="89"/>
      <c r="N436" s="89"/>
      <c r="O436" s="89"/>
      <c r="P436" s="85"/>
      <c r="Q436" s="85"/>
      <c r="R436" s="85"/>
      <c r="S436" s="85"/>
      <c r="T436" s="85"/>
      <c r="U436" s="85"/>
      <c r="V436" s="85"/>
      <c r="W436" s="85"/>
      <c r="X436" s="85"/>
      <c r="Y436" s="85"/>
      <c r="Z436" s="85"/>
      <c r="AA436" s="85"/>
      <c r="AB436" s="85"/>
      <c r="AC436" s="85"/>
      <c r="AD436" s="85"/>
      <c r="AE436" s="85"/>
      <c r="AF436" s="85"/>
      <c r="AG436" s="85"/>
      <c r="AH436" s="85"/>
    </row>
    <row r="437" spans="1:34" s="105" customFormat="1" x14ac:dyDescent="0.2">
      <c r="A437" s="85"/>
      <c r="B437" s="85"/>
      <c r="C437" s="171"/>
      <c r="D437" s="170"/>
      <c r="E437" s="123"/>
      <c r="F437" s="172"/>
      <c r="G437" s="169"/>
      <c r="H437" s="102"/>
      <c r="I437" s="173"/>
      <c r="J437" s="174"/>
      <c r="L437" s="89"/>
      <c r="M437" s="89"/>
      <c r="N437" s="89"/>
      <c r="O437" s="89"/>
      <c r="P437" s="85"/>
      <c r="Q437" s="85"/>
      <c r="R437" s="85"/>
      <c r="S437" s="85"/>
      <c r="T437" s="85"/>
      <c r="U437" s="85"/>
      <c r="V437" s="85"/>
      <c r="W437" s="85"/>
      <c r="X437" s="85"/>
      <c r="Y437" s="85"/>
      <c r="Z437" s="85"/>
      <c r="AA437" s="85"/>
      <c r="AB437" s="85"/>
      <c r="AC437" s="85"/>
      <c r="AD437" s="85"/>
      <c r="AE437" s="85"/>
      <c r="AF437" s="85"/>
      <c r="AG437" s="85"/>
      <c r="AH437" s="85"/>
    </row>
    <row r="438" spans="1:34" s="105" customFormat="1" x14ac:dyDescent="0.2">
      <c r="A438" s="85"/>
      <c r="B438" s="85"/>
      <c r="C438" s="171"/>
      <c r="D438" s="170"/>
      <c r="E438" s="123"/>
      <c r="F438" s="172"/>
      <c r="G438" s="169"/>
      <c r="H438" s="102"/>
      <c r="I438" s="173"/>
      <c r="J438" s="174"/>
      <c r="L438" s="89"/>
      <c r="M438" s="89"/>
      <c r="N438" s="89"/>
      <c r="O438" s="89"/>
      <c r="P438" s="85"/>
      <c r="Q438" s="85"/>
      <c r="R438" s="85"/>
      <c r="S438" s="85"/>
      <c r="T438" s="85"/>
      <c r="U438" s="85"/>
      <c r="V438" s="85"/>
      <c r="W438" s="85"/>
      <c r="X438" s="85"/>
      <c r="Y438" s="85"/>
      <c r="Z438" s="85"/>
      <c r="AA438" s="85"/>
      <c r="AB438" s="85"/>
      <c r="AC438" s="85"/>
      <c r="AD438" s="85"/>
      <c r="AE438" s="85"/>
      <c r="AF438" s="85"/>
      <c r="AG438" s="85"/>
      <c r="AH438" s="85"/>
    </row>
    <row r="439" spans="1:34" s="105" customFormat="1" x14ac:dyDescent="0.2">
      <c r="A439" s="85"/>
      <c r="B439" s="85"/>
      <c r="C439" s="171"/>
      <c r="D439" s="170"/>
      <c r="E439" s="123"/>
      <c r="F439" s="172"/>
      <c r="G439" s="169"/>
      <c r="H439" s="102"/>
      <c r="I439" s="173"/>
      <c r="J439" s="174"/>
      <c r="L439" s="89"/>
      <c r="M439" s="89"/>
      <c r="N439" s="89"/>
      <c r="O439" s="89"/>
      <c r="P439" s="85"/>
      <c r="Q439" s="85"/>
      <c r="R439" s="85"/>
      <c r="S439" s="85"/>
      <c r="T439" s="85"/>
      <c r="U439" s="85"/>
      <c r="V439" s="85"/>
      <c r="W439" s="85"/>
      <c r="X439" s="85"/>
      <c r="Y439" s="85"/>
      <c r="Z439" s="85"/>
      <c r="AA439" s="85"/>
      <c r="AB439" s="85"/>
      <c r="AC439" s="85"/>
      <c r="AD439" s="85"/>
      <c r="AE439" s="85"/>
      <c r="AF439" s="85"/>
      <c r="AG439" s="85"/>
      <c r="AH439" s="85"/>
    </row>
    <row r="440" spans="1:34" s="105" customFormat="1" x14ac:dyDescent="0.2">
      <c r="A440" s="85"/>
      <c r="B440" s="85"/>
      <c r="C440" s="171"/>
      <c r="D440" s="170"/>
      <c r="E440" s="123"/>
      <c r="F440" s="172"/>
      <c r="G440" s="169"/>
      <c r="H440" s="102"/>
      <c r="I440" s="173"/>
      <c r="J440" s="174"/>
      <c r="L440" s="89"/>
      <c r="M440" s="89"/>
      <c r="N440" s="89"/>
      <c r="O440" s="89"/>
      <c r="P440" s="85"/>
      <c r="Q440" s="85"/>
      <c r="R440" s="85"/>
      <c r="S440" s="85"/>
      <c r="T440" s="85"/>
      <c r="U440" s="85"/>
      <c r="V440" s="85"/>
      <c r="W440" s="85"/>
      <c r="X440" s="85"/>
      <c r="Y440" s="85"/>
      <c r="Z440" s="85"/>
      <c r="AA440" s="85"/>
      <c r="AB440" s="85"/>
      <c r="AC440" s="85"/>
      <c r="AD440" s="85"/>
      <c r="AE440" s="85"/>
      <c r="AF440" s="85"/>
      <c r="AG440" s="85"/>
      <c r="AH440" s="85"/>
    </row>
    <row r="441" spans="1:34" s="105" customFormat="1" x14ac:dyDescent="0.2">
      <c r="A441" s="85"/>
      <c r="B441" s="85"/>
      <c r="C441" s="171"/>
      <c r="D441" s="170"/>
      <c r="E441" s="123"/>
      <c r="F441" s="172"/>
      <c r="G441" s="169"/>
      <c r="H441" s="102"/>
      <c r="I441" s="173"/>
      <c r="J441" s="174"/>
      <c r="L441" s="89"/>
      <c r="M441" s="89"/>
      <c r="N441" s="89"/>
      <c r="O441" s="89"/>
      <c r="P441" s="85"/>
      <c r="Q441" s="85"/>
      <c r="R441" s="85"/>
      <c r="S441" s="85"/>
      <c r="T441" s="85"/>
      <c r="U441" s="85"/>
      <c r="V441" s="85"/>
      <c r="W441" s="85"/>
      <c r="X441" s="85"/>
      <c r="Y441" s="85"/>
      <c r="Z441" s="85"/>
      <c r="AA441" s="85"/>
      <c r="AB441" s="85"/>
      <c r="AC441" s="85"/>
      <c r="AD441" s="85"/>
      <c r="AE441" s="85"/>
      <c r="AF441" s="85"/>
      <c r="AG441" s="85"/>
      <c r="AH441" s="85"/>
    </row>
    <row r="442" spans="1:34" s="105" customFormat="1" x14ac:dyDescent="0.2">
      <c r="A442" s="85"/>
      <c r="B442" s="85"/>
      <c r="C442" s="171"/>
      <c r="D442" s="170"/>
      <c r="E442" s="123"/>
      <c r="F442" s="172"/>
      <c r="G442" s="169"/>
      <c r="H442" s="102"/>
      <c r="I442" s="173"/>
      <c r="J442" s="174"/>
      <c r="L442" s="89"/>
      <c r="M442" s="89"/>
      <c r="N442" s="89"/>
      <c r="O442" s="89"/>
      <c r="P442" s="85"/>
      <c r="Q442" s="85"/>
      <c r="R442" s="85"/>
      <c r="S442" s="85"/>
      <c r="T442" s="85"/>
      <c r="U442" s="85"/>
      <c r="V442" s="85"/>
      <c r="W442" s="85"/>
      <c r="X442" s="85"/>
      <c r="Y442" s="85"/>
      <c r="Z442" s="85"/>
      <c r="AA442" s="85"/>
      <c r="AB442" s="85"/>
      <c r="AC442" s="85"/>
      <c r="AD442" s="85"/>
      <c r="AE442" s="85"/>
      <c r="AF442" s="85"/>
      <c r="AG442" s="85"/>
      <c r="AH442" s="85"/>
    </row>
    <row r="443" spans="1:34" s="105" customFormat="1" x14ac:dyDescent="0.2">
      <c r="A443" s="85"/>
      <c r="B443" s="85"/>
      <c r="C443" s="171"/>
      <c r="D443" s="170"/>
      <c r="E443" s="123"/>
      <c r="F443" s="172"/>
      <c r="G443" s="169"/>
      <c r="H443" s="102"/>
      <c r="I443" s="173"/>
      <c r="J443" s="174"/>
      <c r="L443" s="89"/>
      <c r="M443" s="89"/>
      <c r="N443" s="89"/>
      <c r="O443" s="89"/>
      <c r="P443" s="85"/>
      <c r="Q443" s="85"/>
      <c r="R443" s="85"/>
      <c r="S443" s="85"/>
      <c r="T443" s="85"/>
      <c r="U443" s="85"/>
      <c r="V443" s="85"/>
      <c r="W443" s="85"/>
      <c r="X443" s="85"/>
      <c r="Y443" s="85"/>
      <c r="Z443" s="85"/>
      <c r="AA443" s="85"/>
      <c r="AB443" s="85"/>
      <c r="AC443" s="85"/>
      <c r="AD443" s="85"/>
      <c r="AE443" s="85"/>
      <c r="AF443" s="85"/>
      <c r="AG443" s="85"/>
      <c r="AH443" s="85"/>
    </row>
    <row r="444" spans="1:34" s="105" customFormat="1" x14ac:dyDescent="0.2">
      <c r="A444" s="85"/>
      <c r="B444" s="85"/>
      <c r="C444" s="171"/>
      <c r="D444" s="170"/>
      <c r="E444" s="123"/>
      <c r="F444" s="172"/>
      <c r="G444" s="169"/>
      <c r="H444" s="102"/>
      <c r="I444" s="173"/>
      <c r="J444" s="174"/>
      <c r="L444" s="89"/>
      <c r="M444" s="89"/>
      <c r="N444" s="89"/>
      <c r="O444" s="89"/>
      <c r="P444" s="85"/>
      <c r="Q444" s="85"/>
      <c r="R444" s="85"/>
      <c r="S444" s="85"/>
      <c r="T444" s="85"/>
      <c r="U444" s="85"/>
      <c r="V444" s="85"/>
      <c r="W444" s="85"/>
      <c r="X444" s="85"/>
      <c r="Y444" s="85"/>
      <c r="Z444" s="85"/>
      <c r="AA444" s="85"/>
      <c r="AB444" s="85"/>
      <c r="AC444" s="85"/>
      <c r="AD444" s="85"/>
      <c r="AE444" s="85"/>
      <c r="AF444" s="85"/>
      <c r="AG444" s="85"/>
      <c r="AH444" s="85"/>
    </row>
    <row r="445" spans="1:34" s="105" customFormat="1" x14ac:dyDescent="0.2">
      <c r="A445" s="85"/>
      <c r="B445" s="85"/>
      <c r="C445" s="171"/>
      <c r="D445" s="170"/>
      <c r="E445" s="123"/>
      <c r="F445" s="172"/>
      <c r="G445" s="169"/>
      <c r="H445" s="102"/>
      <c r="I445" s="173"/>
      <c r="J445" s="174"/>
      <c r="L445" s="89"/>
      <c r="M445" s="89"/>
      <c r="N445" s="89"/>
      <c r="O445" s="89"/>
      <c r="P445" s="85"/>
      <c r="Q445" s="85"/>
      <c r="R445" s="85"/>
      <c r="S445" s="85"/>
      <c r="T445" s="85"/>
      <c r="U445" s="85"/>
      <c r="V445" s="85"/>
      <c r="W445" s="85"/>
      <c r="X445" s="85"/>
      <c r="Y445" s="85"/>
      <c r="Z445" s="85"/>
      <c r="AA445" s="85"/>
      <c r="AB445" s="85"/>
      <c r="AC445" s="85"/>
      <c r="AD445" s="85"/>
      <c r="AE445" s="85"/>
      <c r="AF445" s="85"/>
      <c r="AG445" s="85"/>
      <c r="AH445" s="85"/>
    </row>
    <row r="446" spans="1:34" s="105" customFormat="1" x14ac:dyDescent="0.2">
      <c r="A446" s="85"/>
      <c r="B446" s="85"/>
      <c r="C446" s="171"/>
      <c r="D446" s="170"/>
      <c r="E446" s="123"/>
      <c r="F446" s="172"/>
      <c r="G446" s="169"/>
      <c r="H446" s="102"/>
      <c r="I446" s="173"/>
      <c r="J446" s="174"/>
      <c r="L446" s="89"/>
      <c r="M446" s="89"/>
      <c r="N446" s="89"/>
      <c r="O446" s="89"/>
      <c r="P446" s="85"/>
      <c r="Q446" s="85"/>
      <c r="R446" s="85"/>
      <c r="S446" s="85"/>
      <c r="T446" s="85"/>
      <c r="U446" s="85"/>
      <c r="V446" s="85"/>
      <c r="W446" s="85"/>
      <c r="X446" s="85"/>
      <c r="Y446" s="85"/>
      <c r="Z446" s="85"/>
      <c r="AA446" s="85"/>
      <c r="AB446" s="85"/>
      <c r="AC446" s="85"/>
      <c r="AD446" s="85"/>
      <c r="AE446" s="85"/>
      <c r="AF446" s="85"/>
      <c r="AG446" s="85"/>
      <c r="AH446" s="85"/>
    </row>
    <row r="447" spans="1:34" s="105" customFormat="1" x14ac:dyDescent="0.2">
      <c r="A447" s="85"/>
      <c r="B447" s="85"/>
      <c r="C447" s="171"/>
      <c r="D447" s="170"/>
      <c r="E447" s="123"/>
      <c r="F447" s="172"/>
      <c r="G447" s="169"/>
      <c r="H447" s="102"/>
      <c r="I447" s="173"/>
      <c r="J447" s="174"/>
      <c r="L447" s="89"/>
      <c r="M447" s="89"/>
      <c r="N447" s="89"/>
      <c r="O447" s="89"/>
      <c r="P447" s="85"/>
      <c r="Q447" s="85"/>
      <c r="R447" s="85"/>
      <c r="S447" s="85"/>
      <c r="T447" s="85"/>
      <c r="U447" s="85"/>
      <c r="V447" s="85"/>
      <c r="W447" s="85"/>
      <c r="X447" s="85"/>
      <c r="Y447" s="85"/>
      <c r="Z447" s="85"/>
      <c r="AA447" s="85"/>
      <c r="AB447" s="85"/>
      <c r="AC447" s="85"/>
      <c r="AD447" s="85"/>
      <c r="AE447" s="85"/>
      <c r="AF447" s="85"/>
      <c r="AG447" s="85"/>
      <c r="AH447" s="85"/>
    </row>
    <row r="448" spans="1:34" s="105" customFormat="1" x14ac:dyDescent="0.2">
      <c r="A448" s="85"/>
      <c r="B448" s="85"/>
      <c r="C448" s="171"/>
      <c r="D448" s="170"/>
      <c r="E448" s="123"/>
      <c r="F448" s="172"/>
      <c r="G448" s="169"/>
      <c r="H448" s="102"/>
      <c r="I448" s="173"/>
      <c r="J448" s="174"/>
      <c r="L448" s="89"/>
      <c r="M448" s="89"/>
      <c r="N448" s="89"/>
      <c r="O448" s="89"/>
      <c r="P448" s="85"/>
      <c r="Q448" s="85"/>
      <c r="R448" s="85"/>
      <c r="S448" s="85"/>
      <c r="T448" s="85"/>
      <c r="U448" s="85"/>
      <c r="V448" s="85"/>
      <c r="W448" s="85"/>
      <c r="X448" s="85"/>
      <c r="Y448" s="85"/>
      <c r="Z448" s="85"/>
      <c r="AA448" s="85"/>
      <c r="AB448" s="85"/>
      <c r="AC448" s="85"/>
      <c r="AD448" s="85"/>
      <c r="AE448" s="85"/>
      <c r="AF448" s="85"/>
      <c r="AG448" s="85"/>
      <c r="AH448" s="85"/>
    </row>
    <row r="449" spans="1:34" s="105" customFormat="1" x14ac:dyDescent="0.2">
      <c r="A449" s="85"/>
      <c r="B449" s="85"/>
      <c r="C449" s="171"/>
      <c r="D449" s="170"/>
      <c r="E449" s="123"/>
      <c r="F449" s="172"/>
      <c r="G449" s="169"/>
      <c r="H449" s="102"/>
      <c r="I449" s="173"/>
      <c r="J449" s="174"/>
      <c r="L449" s="89"/>
      <c r="M449" s="89"/>
      <c r="N449" s="89"/>
      <c r="O449" s="89"/>
      <c r="P449" s="85"/>
      <c r="Q449" s="85"/>
      <c r="R449" s="85"/>
      <c r="S449" s="85"/>
      <c r="T449" s="85"/>
      <c r="U449" s="85"/>
      <c r="V449" s="85"/>
      <c r="W449" s="85"/>
      <c r="X449" s="85"/>
      <c r="Y449" s="85"/>
      <c r="Z449" s="85"/>
      <c r="AA449" s="85"/>
      <c r="AB449" s="85"/>
      <c r="AC449" s="85"/>
      <c r="AD449" s="85"/>
      <c r="AE449" s="85"/>
      <c r="AF449" s="85"/>
      <c r="AG449" s="85"/>
      <c r="AH449" s="85"/>
    </row>
    <row r="450" spans="1:34" s="105" customFormat="1" x14ac:dyDescent="0.2">
      <c r="A450" s="85"/>
      <c r="B450" s="85"/>
      <c r="C450" s="171"/>
      <c r="D450" s="170"/>
      <c r="E450" s="123"/>
      <c r="F450" s="172"/>
      <c r="G450" s="169"/>
      <c r="H450" s="102"/>
      <c r="I450" s="173"/>
      <c r="J450" s="174"/>
      <c r="L450" s="89"/>
      <c r="M450" s="89"/>
      <c r="N450" s="89"/>
      <c r="O450" s="89"/>
      <c r="P450" s="85"/>
      <c r="Q450" s="85"/>
      <c r="R450" s="85"/>
      <c r="S450" s="85"/>
      <c r="T450" s="85"/>
      <c r="U450" s="85"/>
      <c r="V450" s="85"/>
      <c r="W450" s="85"/>
      <c r="X450" s="85"/>
      <c r="Y450" s="85"/>
      <c r="Z450" s="85"/>
      <c r="AA450" s="85"/>
      <c r="AB450" s="85"/>
      <c r="AC450" s="85"/>
      <c r="AD450" s="85"/>
      <c r="AE450" s="85"/>
      <c r="AF450" s="85"/>
      <c r="AG450" s="85"/>
      <c r="AH450" s="85"/>
    </row>
    <row r="451" spans="1:34" s="105" customFormat="1" x14ac:dyDescent="0.2">
      <c r="A451" s="85"/>
      <c r="B451" s="85"/>
      <c r="C451" s="171"/>
      <c r="D451" s="170"/>
      <c r="E451" s="123"/>
      <c r="F451" s="172"/>
      <c r="G451" s="169"/>
      <c r="H451" s="102"/>
      <c r="I451" s="173"/>
      <c r="J451" s="174"/>
      <c r="L451" s="89"/>
      <c r="M451" s="89"/>
      <c r="N451" s="89"/>
      <c r="O451" s="89"/>
      <c r="P451" s="85"/>
      <c r="Q451" s="85"/>
      <c r="R451" s="85"/>
      <c r="S451" s="85"/>
      <c r="T451" s="85"/>
      <c r="U451" s="85"/>
      <c r="V451" s="85"/>
      <c r="W451" s="85"/>
      <c r="X451" s="85"/>
      <c r="Y451" s="85"/>
      <c r="Z451" s="85"/>
      <c r="AA451" s="85"/>
      <c r="AB451" s="85"/>
      <c r="AC451" s="85"/>
      <c r="AD451" s="85"/>
      <c r="AE451" s="85"/>
      <c r="AF451" s="85"/>
      <c r="AG451" s="85"/>
      <c r="AH451" s="85"/>
    </row>
    <row r="452" spans="1:34" s="105" customFormat="1" x14ac:dyDescent="0.2">
      <c r="A452" s="85"/>
      <c r="B452" s="85"/>
      <c r="C452" s="171"/>
      <c r="D452" s="170"/>
      <c r="E452" s="123"/>
      <c r="F452" s="172"/>
      <c r="G452" s="169"/>
      <c r="H452" s="102"/>
      <c r="I452" s="173"/>
      <c r="J452" s="174"/>
      <c r="L452" s="89"/>
      <c r="M452" s="89"/>
      <c r="N452" s="89"/>
      <c r="O452" s="89"/>
      <c r="P452" s="85"/>
      <c r="Q452" s="85"/>
      <c r="R452" s="85"/>
      <c r="S452" s="85"/>
      <c r="T452" s="85"/>
      <c r="U452" s="85"/>
      <c r="V452" s="85"/>
      <c r="W452" s="85"/>
      <c r="X452" s="85"/>
      <c r="Y452" s="85"/>
      <c r="Z452" s="85"/>
      <c r="AA452" s="85"/>
      <c r="AB452" s="85"/>
      <c r="AC452" s="85"/>
      <c r="AD452" s="85"/>
      <c r="AE452" s="85"/>
      <c r="AF452" s="85"/>
      <c r="AG452" s="85"/>
      <c r="AH452" s="85"/>
    </row>
    <row r="453" spans="1:34" s="105" customFormat="1" x14ac:dyDescent="0.2">
      <c r="A453" s="85"/>
      <c r="B453" s="85"/>
      <c r="C453" s="171"/>
      <c r="D453" s="170"/>
      <c r="E453" s="123"/>
      <c r="F453" s="172"/>
      <c r="G453" s="169"/>
      <c r="H453" s="102"/>
      <c r="I453" s="173"/>
      <c r="J453" s="174"/>
      <c r="L453" s="89"/>
      <c r="M453" s="89"/>
      <c r="N453" s="89"/>
      <c r="O453" s="89"/>
      <c r="P453" s="85"/>
      <c r="Q453" s="85"/>
      <c r="R453" s="85"/>
      <c r="S453" s="85"/>
      <c r="T453" s="85"/>
      <c r="U453" s="85"/>
      <c r="V453" s="85"/>
      <c r="W453" s="85"/>
      <c r="X453" s="85"/>
      <c r="Y453" s="85"/>
      <c r="Z453" s="85"/>
      <c r="AA453" s="85"/>
      <c r="AB453" s="85"/>
      <c r="AC453" s="85"/>
      <c r="AD453" s="85"/>
      <c r="AE453" s="85"/>
      <c r="AF453" s="85"/>
      <c r="AG453" s="85"/>
      <c r="AH453" s="85"/>
    </row>
    <row r="454" spans="1:34" s="105" customFormat="1" x14ac:dyDescent="0.2">
      <c r="A454" s="85"/>
      <c r="B454" s="85"/>
      <c r="C454" s="171"/>
      <c r="D454" s="170"/>
      <c r="E454" s="123"/>
      <c r="F454" s="172"/>
      <c r="G454" s="169"/>
      <c r="H454" s="102"/>
      <c r="I454" s="173"/>
      <c r="J454" s="174"/>
      <c r="L454" s="89"/>
      <c r="M454" s="89"/>
      <c r="N454" s="89"/>
      <c r="O454" s="89"/>
      <c r="P454" s="85"/>
      <c r="Q454" s="85"/>
      <c r="R454" s="85"/>
      <c r="S454" s="85"/>
      <c r="T454" s="85"/>
      <c r="U454" s="85"/>
      <c r="V454" s="85"/>
      <c r="W454" s="85"/>
      <c r="X454" s="85"/>
      <c r="Y454" s="85"/>
      <c r="Z454" s="85"/>
      <c r="AA454" s="85"/>
      <c r="AB454" s="85"/>
      <c r="AC454" s="85"/>
      <c r="AD454" s="85"/>
      <c r="AE454" s="85"/>
      <c r="AF454" s="85"/>
      <c r="AG454" s="85"/>
      <c r="AH454" s="85"/>
    </row>
    <row r="455" spans="1:34" s="105" customFormat="1" x14ac:dyDescent="0.2">
      <c r="A455" s="85"/>
      <c r="B455" s="85"/>
      <c r="C455" s="171"/>
      <c r="D455" s="170"/>
      <c r="E455" s="123"/>
      <c r="F455" s="172"/>
      <c r="G455" s="169"/>
      <c r="H455" s="102"/>
      <c r="I455" s="173"/>
      <c r="J455" s="174"/>
      <c r="L455" s="89"/>
      <c r="M455" s="89"/>
      <c r="N455" s="89"/>
      <c r="O455" s="89"/>
      <c r="P455" s="85"/>
      <c r="Q455" s="85"/>
      <c r="R455" s="85"/>
      <c r="S455" s="85"/>
      <c r="T455" s="85"/>
      <c r="U455" s="85"/>
      <c r="V455" s="85"/>
      <c r="W455" s="85"/>
      <c r="X455" s="85"/>
      <c r="Y455" s="85"/>
      <c r="Z455" s="85"/>
      <c r="AA455" s="85"/>
      <c r="AB455" s="85"/>
      <c r="AC455" s="85"/>
      <c r="AD455" s="85"/>
      <c r="AE455" s="85"/>
      <c r="AF455" s="85"/>
      <c r="AG455" s="85"/>
      <c r="AH455" s="85"/>
    </row>
    <row r="456" spans="1:34" s="105" customFormat="1" x14ac:dyDescent="0.2">
      <c r="A456" s="85"/>
      <c r="B456" s="85"/>
      <c r="C456" s="171"/>
      <c r="D456" s="170"/>
      <c r="E456" s="123"/>
      <c r="F456" s="172"/>
      <c r="G456" s="169"/>
      <c r="H456" s="102"/>
      <c r="I456" s="173"/>
      <c r="J456" s="174"/>
      <c r="L456" s="89"/>
      <c r="M456" s="89"/>
      <c r="N456" s="89"/>
      <c r="O456" s="89"/>
      <c r="P456" s="85"/>
      <c r="Q456" s="85"/>
      <c r="R456" s="85"/>
      <c r="S456" s="85"/>
      <c r="T456" s="85"/>
      <c r="U456" s="85"/>
      <c r="V456" s="85"/>
      <c r="W456" s="85"/>
      <c r="X456" s="85"/>
      <c r="Y456" s="85"/>
      <c r="Z456" s="85"/>
      <c r="AA456" s="85"/>
      <c r="AB456" s="85"/>
      <c r="AC456" s="85"/>
      <c r="AD456" s="85"/>
      <c r="AE456" s="85"/>
      <c r="AF456" s="85"/>
      <c r="AG456" s="85"/>
      <c r="AH456" s="85"/>
    </row>
    <row r="457" spans="1:34" s="105" customFormat="1" x14ac:dyDescent="0.2">
      <c r="A457" s="85"/>
      <c r="B457" s="85"/>
      <c r="C457" s="171"/>
      <c r="D457" s="170"/>
      <c r="E457" s="123"/>
      <c r="F457" s="172"/>
      <c r="G457" s="169"/>
      <c r="H457" s="102"/>
      <c r="I457" s="173"/>
      <c r="J457" s="174"/>
      <c r="L457" s="89"/>
      <c r="M457" s="89"/>
      <c r="N457" s="89"/>
      <c r="O457" s="89"/>
      <c r="P457" s="85"/>
      <c r="Q457" s="85"/>
      <c r="R457" s="85"/>
      <c r="S457" s="85"/>
      <c r="T457" s="85"/>
      <c r="U457" s="85"/>
      <c r="V457" s="85"/>
      <c r="W457" s="85"/>
      <c r="X457" s="85"/>
      <c r="Y457" s="85"/>
      <c r="Z457" s="85"/>
      <c r="AA457" s="85"/>
      <c r="AB457" s="85"/>
      <c r="AC457" s="85"/>
      <c r="AD457" s="85"/>
      <c r="AE457" s="85"/>
      <c r="AF457" s="85"/>
      <c r="AG457" s="85"/>
      <c r="AH457" s="85"/>
    </row>
    <row r="458" spans="1:34" s="105" customFormat="1" x14ac:dyDescent="0.2">
      <c r="A458" s="85"/>
      <c r="B458" s="85"/>
      <c r="C458" s="171"/>
      <c r="D458" s="170"/>
      <c r="E458" s="123"/>
      <c r="F458" s="172"/>
      <c r="G458" s="169"/>
      <c r="H458" s="102"/>
      <c r="I458" s="173"/>
      <c r="J458" s="174"/>
      <c r="L458" s="89"/>
      <c r="M458" s="89"/>
      <c r="N458" s="89"/>
      <c r="O458" s="89"/>
      <c r="P458" s="85"/>
      <c r="Q458" s="85"/>
      <c r="R458" s="85"/>
      <c r="S458" s="85"/>
      <c r="T458" s="85"/>
      <c r="U458" s="85"/>
      <c r="V458" s="85"/>
      <c r="W458" s="85"/>
      <c r="X458" s="85"/>
      <c r="Y458" s="85"/>
      <c r="Z458" s="85"/>
      <c r="AA458" s="85"/>
      <c r="AB458" s="85"/>
      <c r="AC458" s="85"/>
      <c r="AD458" s="85"/>
      <c r="AE458" s="85"/>
      <c r="AF458" s="85"/>
      <c r="AG458" s="85"/>
      <c r="AH458" s="85"/>
    </row>
    <row r="459" spans="1:34" s="105" customFormat="1" x14ac:dyDescent="0.2">
      <c r="A459" s="85"/>
      <c r="B459" s="85"/>
      <c r="C459" s="171"/>
      <c r="D459" s="170"/>
      <c r="E459" s="123"/>
      <c r="F459" s="172"/>
      <c r="G459" s="169"/>
      <c r="H459" s="102"/>
      <c r="I459" s="173"/>
      <c r="J459" s="174"/>
      <c r="L459" s="89"/>
      <c r="M459" s="89"/>
      <c r="N459" s="89"/>
      <c r="O459" s="89"/>
      <c r="P459" s="85"/>
      <c r="Q459" s="85"/>
      <c r="R459" s="85"/>
      <c r="S459" s="85"/>
      <c r="T459" s="85"/>
      <c r="U459" s="85"/>
      <c r="V459" s="85"/>
      <c r="W459" s="85"/>
      <c r="X459" s="85"/>
      <c r="Y459" s="85"/>
      <c r="Z459" s="85"/>
      <c r="AA459" s="85"/>
      <c r="AB459" s="85"/>
      <c r="AC459" s="85"/>
      <c r="AD459" s="85"/>
      <c r="AE459" s="85"/>
      <c r="AF459" s="85"/>
      <c r="AG459" s="85"/>
      <c r="AH459" s="85"/>
    </row>
    <row r="460" spans="1:34" s="105" customFormat="1" x14ac:dyDescent="0.2">
      <c r="A460" s="85"/>
      <c r="B460" s="85"/>
      <c r="C460" s="171"/>
      <c r="D460" s="170"/>
      <c r="E460" s="123"/>
      <c r="F460" s="172"/>
      <c r="G460" s="169"/>
      <c r="H460" s="102"/>
      <c r="I460" s="173"/>
      <c r="J460" s="174"/>
      <c r="L460" s="89"/>
      <c r="M460" s="89"/>
      <c r="N460" s="89"/>
      <c r="O460" s="89"/>
      <c r="P460" s="85"/>
      <c r="Q460" s="85"/>
      <c r="R460" s="85"/>
      <c r="S460" s="85"/>
      <c r="T460" s="85"/>
      <c r="U460" s="85"/>
      <c r="V460" s="85"/>
      <c r="W460" s="85"/>
      <c r="X460" s="85"/>
      <c r="Y460" s="85"/>
      <c r="Z460" s="85"/>
      <c r="AA460" s="85"/>
      <c r="AB460" s="85"/>
      <c r="AC460" s="85"/>
      <c r="AD460" s="85"/>
      <c r="AE460" s="85"/>
      <c r="AF460" s="85"/>
      <c r="AG460" s="85"/>
      <c r="AH460" s="85"/>
    </row>
    <row r="461" spans="1:34" s="105" customFormat="1" x14ac:dyDescent="0.2">
      <c r="A461" s="85"/>
      <c r="B461" s="85"/>
      <c r="C461" s="171"/>
      <c r="D461" s="170"/>
      <c r="E461" s="123"/>
      <c r="F461" s="172"/>
      <c r="G461" s="169"/>
      <c r="H461" s="102"/>
      <c r="I461" s="173"/>
      <c r="J461" s="174"/>
      <c r="L461" s="89"/>
      <c r="M461" s="89"/>
      <c r="N461" s="89"/>
      <c r="O461" s="89"/>
      <c r="P461" s="85"/>
      <c r="Q461" s="85"/>
      <c r="R461" s="85"/>
      <c r="S461" s="85"/>
      <c r="T461" s="85"/>
      <c r="U461" s="85"/>
      <c r="V461" s="85"/>
      <c r="W461" s="85"/>
      <c r="X461" s="85"/>
      <c r="Y461" s="85"/>
      <c r="Z461" s="85"/>
      <c r="AA461" s="85"/>
      <c r="AB461" s="85"/>
      <c r="AC461" s="85"/>
      <c r="AD461" s="85"/>
      <c r="AE461" s="85"/>
      <c r="AF461" s="85"/>
      <c r="AG461" s="85"/>
      <c r="AH461" s="85"/>
    </row>
    <row r="462" spans="1:34" s="105" customFormat="1" x14ac:dyDescent="0.2">
      <c r="A462" s="85"/>
      <c r="B462" s="85"/>
      <c r="C462" s="171"/>
      <c r="D462" s="170"/>
      <c r="E462" s="123"/>
      <c r="F462" s="172"/>
      <c r="G462" s="169"/>
      <c r="H462" s="102"/>
      <c r="I462" s="173"/>
      <c r="J462" s="174"/>
      <c r="L462" s="89"/>
      <c r="M462" s="89"/>
      <c r="N462" s="89"/>
      <c r="O462" s="89"/>
      <c r="P462" s="85"/>
      <c r="Q462" s="85"/>
      <c r="R462" s="85"/>
      <c r="S462" s="85"/>
      <c r="T462" s="85"/>
      <c r="U462" s="85"/>
      <c r="V462" s="85"/>
      <c r="W462" s="85"/>
      <c r="X462" s="85"/>
      <c r="Y462" s="85"/>
      <c r="Z462" s="85"/>
      <c r="AA462" s="85"/>
      <c r="AB462" s="85"/>
      <c r="AC462" s="85"/>
      <c r="AD462" s="85"/>
      <c r="AE462" s="85"/>
      <c r="AF462" s="85"/>
      <c r="AG462" s="85"/>
      <c r="AH462" s="85"/>
    </row>
    <row r="463" spans="1:34" s="105" customFormat="1" x14ac:dyDescent="0.2">
      <c r="A463" s="85"/>
      <c r="B463" s="85"/>
      <c r="C463" s="171"/>
      <c r="D463" s="170"/>
      <c r="E463" s="123"/>
      <c r="F463" s="172"/>
      <c r="G463" s="169"/>
      <c r="H463" s="102"/>
      <c r="I463" s="173"/>
      <c r="J463" s="174"/>
      <c r="L463" s="89"/>
      <c r="M463" s="89"/>
      <c r="N463" s="89"/>
      <c r="O463" s="89"/>
      <c r="P463" s="85"/>
      <c r="Q463" s="85"/>
      <c r="R463" s="85"/>
      <c r="S463" s="85"/>
      <c r="T463" s="85"/>
      <c r="U463" s="85"/>
      <c r="V463" s="85"/>
      <c r="W463" s="85"/>
      <c r="X463" s="85"/>
      <c r="Y463" s="85"/>
      <c r="Z463" s="85"/>
      <c r="AA463" s="85"/>
      <c r="AB463" s="85"/>
      <c r="AC463" s="85"/>
      <c r="AD463" s="85"/>
      <c r="AE463" s="85"/>
      <c r="AF463" s="85"/>
      <c r="AG463" s="85"/>
      <c r="AH463" s="85"/>
    </row>
    <row r="464" spans="1:34" s="105" customFormat="1" x14ac:dyDescent="0.2">
      <c r="A464" s="85"/>
      <c r="B464" s="85"/>
      <c r="C464" s="171"/>
      <c r="D464" s="170"/>
      <c r="E464" s="123"/>
      <c r="F464" s="172"/>
      <c r="G464" s="169"/>
      <c r="H464" s="102"/>
      <c r="I464" s="173"/>
      <c r="J464" s="174"/>
      <c r="L464" s="89"/>
      <c r="M464" s="89"/>
      <c r="N464" s="89"/>
      <c r="O464" s="89"/>
      <c r="P464" s="85"/>
      <c r="Q464" s="85"/>
      <c r="R464" s="85"/>
      <c r="S464" s="85"/>
      <c r="T464" s="85"/>
      <c r="U464" s="85"/>
      <c r="V464" s="85"/>
      <c r="W464" s="85"/>
      <c r="X464" s="85"/>
      <c r="Y464" s="85"/>
      <c r="Z464" s="85"/>
      <c r="AA464" s="85"/>
      <c r="AB464" s="85"/>
      <c r="AC464" s="85"/>
      <c r="AD464" s="85"/>
      <c r="AE464" s="85"/>
      <c r="AF464" s="85"/>
      <c r="AG464" s="85"/>
      <c r="AH464" s="85"/>
    </row>
    <row r="465" spans="1:34" s="105" customFormat="1" x14ac:dyDescent="0.2">
      <c r="A465" s="85"/>
      <c r="B465" s="85"/>
      <c r="C465" s="171"/>
      <c r="D465" s="170"/>
      <c r="E465" s="123"/>
      <c r="F465" s="172"/>
      <c r="G465" s="169"/>
      <c r="H465" s="102"/>
      <c r="I465" s="173"/>
      <c r="J465" s="174"/>
      <c r="L465" s="89"/>
      <c r="M465" s="89"/>
      <c r="N465" s="89"/>
      <c r="O465" s="89"/>
      <c r="P465" s="85"/>
      <c r="Q465" s="85"/>
      <c r="R465" s="85"/>
      <c r="S465" s="85"/>
      <c r="T465" s="85"/>
      <c r="U465" s="85"/>
      <c r="V465" s="85"/>
      <c r="W465" s="85"/>
      <c r="X465" s="85"/>
      <c r="Y465" s="85"/>
      <c r="Z465" s="85"/>
      <c r="AA465" s="85"/>
      <c r="AB465" s="85"/>
      <c r="AC465" s="85"/>
      <c r="AD465" s="85"/>
      <c r="AE465" s="85"/>
      <c r="AF465" s="85"/>
      <c r="AG465" s="85"/>
      <c r="AH465" s="85"/>
    </row>
    <row r="466" spans="1:34" s="105" customFormat="1" x14ac:dyDescent="0.2">
      <c r="A466" s="85"/>
      <c r="B466" s="85"/>
      <c r="C466" s="171"/>
      <c r="D466" s="170"/>
      <c r="E466" s="123"/>
      <c r="F466" s="124"/>
      <c r="G466" s="169"/>
      <c r="H466" s="102"/>
      <c r="I466" s="103"/>
      <c r="J466" s="104"/>
      <c r="L466" s="89"/>
      <c r="M466" s="89"/>
      <c r="N466" s="89"/>
      <c r="O466" s="89"/>
      <c r="P466" s="85"/>
      <c r="Q466" s="85"/>
      <c r="R466" s="85"/>
      <c r="S466" s="85"/>
      <c r="T466" s="85"/>
      <c r="U466" s="85"/>
      <c r="V466" s="85"/>
      <c r="W466" s="85"/>
      <c r="X466" s="85"/>
      <c r="Y466" s="85"/>
      <c r="Z466" s="85"/>
      <c r="AA466" s="85"/>
      <c r="AB466" s="85"/>
      <c r="AC466" s="85"/>
      <c r="AD466" s="85"/>
      <c r="AE466" s="85"/>
      <c r="AF466" s="85"/>
      <c r="AG466" s="85"/>
      <c r="AH466" s="85"/>
    </row>
    <row r="467" spans="1:34" s="105" customFormat="1" x14ac:dyDescent="0.2">
      <c r="A467" s="85"/>
      <c r="B467" s="85"/>
      <c r="C467" s="171"/>
      <c r="D467" s="170"/>
      <c r="E467" s="123"/>
      <c r="F467" s="172"/>
      <c r="G467" s="169"/>
      <c r="H467" s="102"/>
      <c r="I467" s="173"/>
      <c r="J467" s="174"/>
      <c r="L467" s="89"/>
      <c r="M467" s="89"/>
      <c r="N467" s="89"/>
      <c r="O467" s="89"/>
      <c r="P467" s="85"/>
      <c r="Q467" s="85"/>
      <c r="R467" s="85"/>
      <c r="S467" s="85"/>
      <c r="T467" s="85"/>
      <c r="U467" s="85"/>
      <c r="V467" s="85"/>
      <c r="W467" s="85"/>
      <c r="X467" s="85"/>
      <c r="Y467" s="85"/>
      <c r="Z467" s="85"/>
      <c r="AA467" s="85"/>
      <c r="AB467" s="85"/>
      <c r="AC467" s="85"/>
      <c r="AD467" s="85"/>
      <c r="AE467" s="85"/>
      <c r="AF467" s="85"/>
      <c r="AG467" s="85"/>
      <c r="AH467" s="85"/>
    </row>
    <row r="468" spans="1:34" s="105" customFormat="1" x14ac:dyDescent="0.2">
      <c r="A468" s="85"/>
      <c r="B468" s="85"/>
      <c r="C468" s="171"/>
      <c r="D468" s="170"/>
      <c r="E468" s="123"/>
      <c r="F468" s="172"/>
      <c r="G468" s="169"/>
      <c r="H468" s="102"/>
      <c r="I468" s="173"/>
      <c r="J468" s="174"/>
      <c r="L468" s="89"/>
      <c r="M468" s="89"/>
      <c r="N468" s="89"/>
      <c r="O468" s="89"/>
      <c r="P468" s="85"/>
      <c r="Q468" s="85"/>
      <c r="R468" s="85"/>
      <c r="S468" s="85"/>
      <c r="T468" s="85"/>
      <c r="U468" s="85"/>
      <c r="V468" s="85"/>
      <c r="W468" s="85"/>
      <c r="X468" s="85"/>
      <c r="Y468" s="85"/>
      <c r="Z468" s="85"/>
      <c r="AA468" s="85"/>
      <c r="AB468" s="85"/>
      <c r="AC468" s="85"/>
      <c r="AD468" s="85"/>
      <c r="AE468" s="85"/>
      <c r="AF468" s="85"/>
      <c r="AG468" s="85"/>
      <c r="AH468" s="85"/>
    </row>
    <row r="469" spans="1:34" s="105" customFormat="1" x14ac:dyDescent="0.2">
      <c r="A469" s="85"/>
      <c r="B469" s="85"/>
      <c r="C469" s="171"/>
      <c r="D469" s="170"/>
      <c r="E469" s="123"/>
      <c r="F469" s="172"/>
      <c r="G469" s="169"/>
      <c r="H469" s="102"/>
      <c r="I469" s="173"/>
      <c r="J469" s="174"/>
      <c r="L469" s="89"/>
      <c r="M469" s="89"/>
      <c r="N469" s="89"/>
      <c r="O469" s="89"/>
      <c r="P469" s="85"/>
      <c r="Q469" s="85"/>
      <c r="R469" s="85"/>
      <c r="S469" s="85"/>
      <c r="T469" s="85"/>
      <c r="U469" s="85"/>
      <c r="V469" s="85"/>
      <c r="W469" s="85"/>
      <c r="X469" s="85"/>
      <c r="Y469" s="85"/>
      <c r="Z469" s="85"/>
      <c r="AA469" s="85"/>
      <c r="AB469" s="85"/>
      <c r="AC469" s="85"/>
      <c r="AD469" s="85"/>
      <c r="AE469" s="85"/>
      <c r="AF469" s="85"/>
      <c r="AG469" s="85"/>
      <c r="AH469" s="85"/>
    </row>
    <row r="470" spans="1:34" s="105" customFormat="1" x14ac:dyDescent="0.2">
      <c r="A470" s="85"/>
      <c r="B470" s="85"/>
      <c r="C470" s="171"/>
      <c r="D470" s="170"/>
      <c r="E470" s="123"/>
      <c r="F470" s="172"/>
      <c r="G470" s="169"/>
      <c r="H470" s="102"/>
      <c r="I470" s="173"/>
      <c r="J470" s="174"/>
      <c r="L470" s="89"/>
      <c r="M470" s="89"/>
      <c r="N470" s="89"/>
      <c r="O470" s="89"/>
      <c r="P470" s="85"/>
      <c r="Q470" s="85"/>
      <c r="R470" s="85"/>
      <c r="S470" s="85"/>
      <c r="T470" s="85"/>
      <c r="U470" s="85"/>
      <c r="V470" s="85"/>
      <c r="W470" s="85"/>
      <c r="X470" s="85"/>
      <c r="Y470" s="85"/>
      <c r="Z470" s="85"/>
      <c r="AA470" s="85"/>
      <c r="AB470" s="85"/>
      <c r="AC470" s="85"/>
      <c r="AD470" s="85"/>
      <c r="AE470" s="85"/>
      <c r="AF470" s="85"/>
      <c r="AG470" s="85"/>
      <c r="AH470" s="85"/>
    </row>
    <row r="471" spans="1:34" s="105" customFormat="1" x14ac:dyDescent="0.2">
      <c r="A471" s="85"/>
      <c r="B471" s="85"/>
      <c r="C471" s="171"/>
      <c r="D471" s="170"/>
      <c r="E471" s="123"/>
      <c r="F471" s="172"/>
      <c r="G471" s="169"/>
      <c r="H471" s="102"/>
      <c r="I471" s="173"/>
      <c r="J471" s="174"/>
      <c r="L471" s="89"/>
      <c r="M471" s="89"/>
      <c r="N471" s="89"/>
      <c r="O471" s="89"/>
      <c r="P471" s="85"/>
      <c r="Q471" s="85"/>
      <c r="R471" s="85"/>
      <c r="S471" s="85"/>
      <c r="T471" s="85"/>
      <c r="U471" s="85"/>
      <c r="V471" s="85"/>
      <c r="W471" s="85"/>
      <c r="X471" s="85"/>
      <c r="Y471" s="85"/>
      <c r="Z471" s="85"/>
      <c r="AA471" s="85"/>
      <c r="AB471" s="85"/>
      <c r="AC471" s="85"/>
      <c r="AD471" s="85"/>
      <c r="AE471" s="85"/>
      <c r="AF471" s="85"/>
      <c r="AG471" s="85"/>
      <c r="AH471" s="85"/>
    </row>
    <row r="472" spans="1:34" s="105" customFormat="1" x14ac:dyDescent="0.2">
      <c r="A472" s="85"/>
      <c r="B472" s="85"/>
      <c r="C472" s="171"/>
      <c r="D472" s="170"/>
      <c r="E472" s="123"/>
      <c r="F472" s="172"/>
      <c r="G472" s="169"/>
      <c r="H472" s="102"/>
      <c r="I472" s="173"/>
      <c r="J472" s="174"/>
      <c r="L472" s="89"/>
      <c r="M472" s="89"/>
      <c r="N472" s="89"/>
      <c r="O472" s="89"/>
      <c r="P472" s="85"/>
      <c r="Q472" s="85"/>
      <c r="R472" s="85"/>
      <c r="S472" s="85"/>
      <c r="T472" s="85"/>
      <c r="U472" s="85"/>
      <c r="V472" s="85"/>
      <c r="W472" s="85"/>
      <c r="X472" s="85"/>
      <c r="Y472" s="85"/>
      <c r="Z472" s="85"/>
      <c r="AA472" s="85"/>
      <c r="AB472" s="85"/>
      <c r="AC472" s="85"/>
      <c r="AD472" s="85"/>
      <c r="AE472" s="85"/>
      <c r="AF472" s="85"/>
      <c r="AG472" s="85"/>
      <c r="AH472" s="85"/>
    </row>
    <row r="473" spans="1:34" s="105" customFormat="1" x14ac:dyDescent="0.2">
      <c r="A473" s="85"/>
      <c r="B473" s="85"/>
      <c r="C473" s="171"/>
      <c r="D473" s="170"/>
      <c r="E473" s="123"/>
      <c r="F473" s="172"/>
      <c r="G473" s="169"/>
      <c r="H473" s="102"/>
      <c r="I473" s="173"/>
      <c r="J473" s="174"/>
      <c r="L473" s="89"/>
      <c r="M473" s="89"/>
      <c r="N473" s="89"/>
      <c r="O473" s="89"/>
      <c r="P473" s="85"/>
      <c r="Q473" s="85"/>
      <c r="R473" s="85"/>
      <c r="S473" s="85"/>
      <c r="T473" s="85"/>
      <c r="U473" s="85"/>
      <c r="V473" s="85"/>
      <c r="W473" s="85"/>
      <c r="X473" s="85"/>
      <c r="Y473" s="85"/>
      <c r="Z473" s="85"/>
      <c r="AA473" s="85"/>
      <c r="AB473" s="85"/>
      <c r="AC473" s="85"/>
      <c r="AD473" s="85"/>
      <c r="AE473" s="85"/>
      <c r="AF473" s="85"/>
      <c r="AG473" s="85"/>
      <c r="AH473" s="85"/>
    </row>
    <row r="474" spans="1:34" s="105" customFormat="1" x14ac:dyDescent="0.2">
      <c r="A474" s="85"/>
      <c r="B474" s="85"/>
      <c r="C474" s="171"/>
      <c r="D474" s="170"/>
      <c r="E474" s="123"/>
      <c r="F474" s="172"/>
      <c r="G474" s="169"/>
      <c r="H474" s="102"/>
      <c r="I474" s="173"/>
      <c r="J474" s="174"/>
      <c r="L474" s="89"/>
      <c r="M474" s="89"/>
      <c r="N474" s="89"/>
      <c r="O474" s="89"/>
      <c r="P474" s="85"/>
      <c r="Q474" s="85"/>
      <c r="R474" s="85"/>
      <c r="S474" s="85"/>
      <c r="T474" s="85"/>
      <c r="U474" s="85"/>
      <c r="V474" s="85"/>
      <c r="W474" s="85"/>
      <c r="X474" s="85"/>
      <c r="Y474" s="85"/>
      <c r="Z474" s="85"/>
      <c r="AA474" s="85"/>
      <c r="AB474" s="85"/>
      <c r="AC474" s="85"/>
      <c r="AD474" s="85"/>
      <c r="AE474" s="85"/>
      <c r="AF474" s="85"/>
      <c r="AG474" s="85"/>
      <c r="AH474" s="85"/>
    </row>
    <row r="475" spans="1:34" s="105" customFormat="1" x14ac:dyDescent="0.2">
      <c r="A475" s="85"/>
      <c r="B475" s="85"/>
      <c r="C475" s="171"/>
      <c r="D475" s="170"/>
      <c r="E475" s="123"/>
      <c r="F475" s="172"/>
      <c r="G475" s="169"/>
      <c r="H475" s="102"/>
      <c r="I475" s="173"/>
      <c r="J475" s="174"/>
      <c r="L475" s="89"/>
      <c r="M475" s="89"/>
      <c r="N475" s="89"/>
      <c r="O475" s="89"/>
      <c r="P475" s="85"/>
      <c r="Q475" s="85"/>
      <c r="R475" s="85"/>
      <c r="S475" s="85"/>
      <c r="T475" s="85"/>
      <c r="U475" s="85"/>
      <c r="V475" s="85"/>
      <c r="W475" s="85"/>
      <c r="X475" s="85"/>
      <c r="Y475" s="85"/>
      <c r="Z475" s="85"/>
      <c r="AA475" s="85"/>
      <c r="AB475" s="85"/>
      <c r="AC475" s="85"/>
      <c r="AD475" s="85"/>
      <c r="AE475" s="85"/>
      <c r="AF475" s="85"/>
      <c r="AG475" s="85"/>
      <c r="AH475" s="85"/>
    </row>
    <row r="476" spans="1:34" s="105" customFormat="1" x14ac:dyDescent="0.2">
      <c r="A476" s="85"/>
      <c r="B476" s="85"/>
      <c r="C476" s="171"/>
      <c r="D476" s="170"/>
      <c r="E476" s="123"/>
      <c r="F476" s="124"/>
      <c r="G476" s="169"/>
      <c r="H476" s="102"/>
      <c r="I476" s="103"/>
      <c r="J476" s="104"/>
      <c r="L476" s="89"/>
      <c r="M476" s="89"/>
      <c r="N476" s="89"/>
      <c r="O476" s="89"/>
      <c r="P476" s="85"/>
      <c r="Q476" s="85"/>
      <c r="R476" s="85"/>
      <c r="S476" s="85"/>
      <c r="T476" s="85"/>
      <c r="U476" s="85"/>
      <c r="V476" s="85"/>
      <c r="W476" s="85"/>
      <c r="X476" s="85"/>
      <c r="Y476" s="85"/>
      <c r="Z476" s="85"/>
      <c r="AA476" s="85"/>
      <c r="AB476" s="85"/>
      <c r="AC476" s="85"/>
      <c r="AD476" s="85"/>
      <c r="AE476" s="85"/>
      <c r="AF476" s="85"/>
      <c r="AG476" s="85"/>
      <c r="AH476" s="85"/>
    </row>
    <row r="477" spans="1:34" s="105" customFormat="1" x14ac:dyDescent="0.2">
      <c r="A477" s="85"/>
      <c r="B477" s="85"/>
      <c r="C477" s="171"/>
      <c r="D477" s="170"/>
      <c r="E477" s="123"/>
      <c r="F477" s="172"/>
      <c r="G477" s="169"/>
      <c r="H477" s="102"/>
      <c r="I477" s="173"/>
      <c r="J477" s="174"/>
      <c r="L477" s="89"/>
      <c r="M477" s="89"/>
      <c r="N477" s="89"/>
      <c r="O477" s="89"/>
      <c r="P477" s="85"/>
      <c r="Q477" s="85"/>
      <c r="R477" s="85"/>
      <c r="S477" s="85"/>
      <c r="T477" s="85"/>
      <c r="U477" s="85"/>
      <c r="V477" s="85"/>
      <c r="W477" s="85"/>
      <c r="X477" s="85"/>
      <c r="Y477" s="85"/>
      <c r="Z477" s="85"/>
      <c r="AA477" s="85"/>
      <c r="AB477" s="85"/>
      <c r="AC477" s="85"/>
      <c r="AD477" s="85"/>
      <c r="AE477" s="85"/>
      <c r="AF477" s="85"/>
      <c r="AG477" s="85"/>
      <c r="AH477" s="85"/>
    </row>
    <row r="478" spans="1:34" s="105" customFormat="1" x14ac:dyDescent="0.2">
      <c r="A478" s="85"/>
      <c r="B478" s="85"/>
      <c r="C478" s="171"/>
      <c r="D478" s="170"/>
      <c r="E478" s="123"/>
      <c r="F478" s="172"/>
      <c r="G478" s="169"/>
      <c r="H478" s="102"/>
      <c r="I478" s="173"/>
      <c r="J478" s="174"/>
      <c r="L478" s="89"/>
      <c r="M478" s="89"/>
      <c r="N478" s="89"/>
      <c r="O478" s="89"/>
      <c r="P478" s="85"/>
      <c r="Q478" s="85"/>
      <c r="R478" s="85"/>
      <c r="S478" s="85"/>
      <c r="T478" s="85"/>
      <c r="U478" s="85"/>
      <c r="V478" s="85"/>
      <c r="W478" s="85"/>
      <c r="X478" s="85"/>
      <c r="Y478" s="85"/>
      <c r="Z478" s="85"/>
      <c r="AA478" s="85"/>
      <c r="AB478" s="85"/>
      <c r="AC478" s="85"/>
      <c r="AD478" s="85"/>
      <c r="AE478" s="85"/>
      <c r="AF478" s="85"/>
      <c r="AG478" s="85"/>
      <c r="AH478" s="85"/>
    </row>
    <row r="479" spans="1:34" s="105" customFormat="1" x14ac:dyDescent="0.2">
      <c r="A479" s="85"/>
      <c r="B479" s="85"/>
      <c r="C479" s="171"/>
      <c r="D479" s="170"/>
      <c r="E479" s="123"/>
      <c r="F479" s="172"/>
      <c r="G479" s="169"/>
      <c r="H479" s="102"/>
      <c r="I479" s="173"/>
      <c r="J479" s="174"/>
      <c r="L479" s="89"/>
      <c r="M479" s="89"/>
      <c r="N479" s="89"/>
      <c r="O479" s="89"/>
      <c r="P479" s="85"/>
      <c r="Q479" s="85"/>
      <c r="R479" s="85"/>
      <c r="S479" s="85"/>
      <c r="T479" s="85"/>
      <c r="U479" s="85"/>
      <c r="V479" s="85"/>
      <c r="W479" s="85"/>
      <c r="X479" s="85"/>
      <c r="Y479" s="85"/>
      <c r="Z479" s="85"/>
      <c r="AA479" s="85"/>
      <c r="AB479" s="85"/>
      <c r="AC479" s="85"/>
      <c r="AD479" s="85"/>
      <c r="AE479" s="85"/>
      <c r="AF479" s="85"/>
      <c r="AG479" s="85"/>
      <c r="AH479" s="85"/>
    </row>
    <row r="480" spans="1:34" s="105" customFormat="1" x14ac:dyDescent="0.2">
      <c r="A480" s="85"/>
      <c r="B480" s="85"/>
      <c r="C480" s="171"/>
      <c r="D480" s="170"/>
      <c r="E480" s="123"/>
      <c r="F480" s="172"/>
      <c r="G480" s="169"/>
      <c r="H480" s="102"/>
      <c r="I480" s="173"/>
      <c r="J480" s="174"/>
      <c r="L480" s="89"/>
      <c r="M480" s="89"/>
      <c r="N480" s="89"/>
      <c r="O480" s="89"/>
      <c r="P480" s="85"/>
      <c r="Q480" s="85"/>
      <c r="R480" s="85"/>
      <c r="S480" s="85"/>
      <c r="T480" s="85"/>
      <c r="U480" s="85"/>
      <c r="V480" s="85"/>
      <c r="W480" s="85"/>
      <c r="X480" s="85"/>
      <c r="Y480" s="85"/>
      <c r="Z480" s="85"/>
      <c r="AA480" s="85"/>
      <c r="AB480" s="85"/>
      <c r="AC480" s="85"/>
      <c r="AD480" s="85"/>
      <c r="AE480" s="85"/>
      <c r="AF480" s="85"/>
      <c r="AG480" s="85"/>
      <c r="AH480" s="85"/>
    </row>
    <row r="481" spans="1:34" s="105" customFormat="1" x14ac:dyDescent="0.2">
      <c r="A481" s="85"/>
      <c r="B481" s="85"/>
      <c r="C481" s="171"/>
      <c r="D481" s="170"/>
      <c r="E481" s="123"/>
      <c r="F481" s="172"/>
      <c r="G481" s="169"/>
      <c r="H481" s="102"/>
      <c r="I481" s="173"/>
      <c r="J481" s="174"/>
      <c r="L481" s="89"/>
      <c r="M481" s="89"/>
      <c r="N481" s="89"/>
      <c r="O481" s="89"/>
      <c r="P481" s="85"/>
      <c r="Q481" s="85"/>
      <c r="R481" s="85"/>
      <c r="S481" s="85"/>
      <c r="T481" s="85"/>
      <c r="U481" s="85"/>
      <c r="V481" s="85"/>
      <c r="W481" s="85"/>
      <c r="X481" s="85"/>
      <c r="Y481" s="85"/>
      <c r="Z481" s="85"/>
      <c r="AA481" s="85"/>
      <c r="AB481" s="85"/>
      <c r="AC481" s="85"/>
      <c r="AD481" s="85"/>
      <c r="AE481" s="85"/>
      <c r="AF481" s="85"/>
      <c r="AG481" s="85"/>
      <c r="AH481" s="85"/>
    </row>
    <row r="482" spans="1:34" s="105" customFormat="1" x14ac:dyDescent="0.2">
      <c r="A482" s="85"/>
      <c r="B482" s="85"/>
      <c r="C482" s="171"/>
      <c r="D482" s="170"/>
      <c r="E482" s="123"/>
      <c r="F482" s="172"/>
      <c r="G482" s="169"/>
      <c r="H482" s="102"/>
      <c r="I482" s="173"/>
      <c r="J482" s="174"/>
      <c r="L482" s="89"/>
      <c r="M482" s="89"/>
      <c r="N482" s="89"/>
      <c r="O482" s="89"/>
      <c r="P482" s="85"/>
      <c r="Q482" s="85"/>
      <c r="R482" s="85"/>
      <c r="S482" s="85"/>
      <c r="T482" s="85"/>
      <c r="U482" s="85"/>
      <c r="V482" s="85"/>
      <c r="W482" s="85"/>
      <c r="X482" s="85"/>
      <c r="Y482" s="85"/>
      <c r="Z482" s="85"/>
      <c r="AA482" s="85"/>
      <c r="AB482" s="85"/>
      <c r="AC482" s="85"/>
      <c r="AD482" s="85"/>
      <c r="AE482" s="85"/>
      <c r="AF482" s="85"/>
      <c r="AG482" s="85"/>
      <c r="AH482" s="85"/>
    </row>
    <row r="483" spans="1:34" s="105" customFormat="1" x14ac:dyDescent="0.2">
      <c r="A483" s="85"/>
      <c r="B483" s="85"/>
      <c r="C483" s="171"/>
      <c r="D483" s="170"/>
      <c r="E483" s="123"/>
      <c r="F483" s="172"/>
      <c r="G483" s="169"/>
      <c r="H483" s="102"/>
      <c r="I483" s="173"/>
      <c r="J483" s="174"/>
      <c r="L483" s="89"/>
      <c r="M483" s="89"/>
      <c r="N483" s="89"/>
      <c r="O483" s="89"/>
      <c r="P483" s="85"/>
      <c r="Q483" s="85"/>
      <c r="R483" s="85"/>
      <c r="S483" s="85"/>
      <c r="T483" s="85"/>
      <c r="U483" s="85"/>
      <c r="V483" s="85"/>
      <c r="W483" s="85"/>
      <c r="X483" s="85"/>
      <c r="Y483" s="85"/>
      <c r="Z483" s="85"/>
      <c r="AA483" s="85"/>
      <c r="AB483" s="85"/>
      <c r="AC483" s="85"/>
      <c r="AD483" s="85"/>
      <c r="AE483" s="85"/>
      <c r="AF483" s="85"/>
      <c r="AG483" s="85"/>
      <c r="AH483" s="85"/>
    </row>
    <row r="484" spans="1:34" s="105" customFormat="1" x14ac:dyDescent="0.2">
      <c r="A484" s="85"/>
      <c r="B484" s="85"/>
      <c r="C484" s="171"/>
      <c r="D484" s="170"/>
      <c r="E484" s="123"/>
      <c r="F484" s="172"/>
      <c r="G484" s="169"/>
      <c r="H484" s="102"/>
      <c r="I484" s="173"/>
      <c r="J484" s="174"/>
      <c r="L484" s="89"/>
      <c r="M484" s="89"/>
      <c r="N484" s="89"/>
      <c r="O484" s="89"/>
      <c r="P484" s="85"/>
      <c r="Q484" s="85"/>
      <c r="R484" s="85"/>
      <c r="S484" s="85"/>
      <c r="T484" s="85"/>
      <c r="U484" s="85"/>
      <c r="V484" s="85"/>
      <c r="W484" s="85"/>
      <c r="X484" s="85"/>
      <c r="Y484" s="85"/>
      <c r="Z484" s="85"/>
      <c r="AA484" s="85"/>
      <c r="AB484" s="85"/>
      <c r="AC484" s="85"/>
      <c r="AD484" s="85"/>
      <c r="AE484" s="85"/>
      <c r="AF484" s="85"/>
      <c r="AG484" s="85"/>
      <c r="AH484" s="85"/>
    </row>
    <row r="485" spans="1:34" s="105" customFormat="1" x14ac:dyDescent="0.2">
      <c r="A485" s="85"/>
      <c r="B485" s="85"/>
      <c r="C485" s="171"/>
      <c r="D485" s="170"/>
      <c r="E485" s="123"/>
      <c r="F485" s="172"/>
      <c r="G485" s="169"/>
      <c r="H485" s="102"/>
      <c r="I485" s="173"/>
      <c r="J485" s="174"/>
      <c r="L485" s="89"/>
      <c r="M485" s="89"/>
      <c r="N485" s="89"/>
      <c r="O485" s="89"/>
      <c r="P485" s="85"/>
      <c r="Q485" s="85"/>
      <c r="R485" s="85"/>
      <c r="S485" s="85"/>
      <c r="T485" s="85"/>
      <c r="U485" s="85"/>
      <c r="V485" s="85"/>
      <c r="W485" s="85"/>
      <c r="X485" s="85"/>
      <c r="Y485" s="85"/>
      <c r="Z485" s="85"/>
      <c r="AA485" s="85"/>
      <c r="AB485" s="85"/>
      <c r="AC485" s="85"/>
      <c r="AD485" s="85"/>
      <c r="AE485" s="85"/>
      <c r="AF485" s="85"/>
      <c r="AG485" s="85"/>
      <c r="AH485" s="85"/>
    </row>
    <row r="486" spans="1:34" s="105" customFormat="1" x14ac:dyDescent="0.2">
      <c r="A486" s="85"/>
      <c r="B486" s="85"/>
      <c r="C486" s="171"/>
      <c r="D486" s="170"/>
      <c r="E486" s="123"/>
      <c r="F486" s="172"/>
      <c r="G486" s="169"/>
      <c r="H486" s="102"/>
      <c r="I486" s="173"/>
      <c r="J486" s="174"/>
      <c r="L486" s="89"/>
      <c r="M486" s="89"/>
      <c r="N486" s="89"/>
      <c r="O486" s="89"/>
      <c r="P486" s="85"/>
      <c r="Q486" s="85"/>
      <c r="R486" s="85"/>
      <c r="S486" s="85"/>
      <c r="T486" s="85"/>
      <c r="U486" s="85"/>
      <c r="V486" s="85"/>
      <c r="W486" s="85"/>
      <c r="X486" s="85"/>
      <c r="Y486" s="85"/>
      <c r="Z486" s="85"/>
      <c r="AA486" s="85"/>
      <c r="AB486" s="85"/>
      <c r="AC486" s="85"/>
      <c r="AD486" s="85"/>
      <c r="AE486" s="85"/>
      <c r="AF486" s="85"/>
      <c r="AG486" s="85"/>
      <c r="AH486" s="85"/>
    </row>
    <row r="487" spans="1:34" s="105" customFormat="1" x14ac:dyDescent="0.2">
      <c r="A487" s="85"/>
      <c r="B487" s="85"/>
      <c r="C487" s="171"/>
      <c r="D487" s="170"/>
      <c r="E487" s="123"/>
      <c r="F487" s="172"/>
      <c r="G487" s="169"/>
      <c r="H487" s="102"/>
      <c r="I487" s="173"/>
      <c r="J487" s="174"/>
      <c r="L487" s="89"/>
      <c r="M487" s="89"/>
      <c r="N487" s="89"/>
      <c r="O487" s="89"/>
      <c r="P487" s="85"/>
      <c r="Q487" s="85"/>
      <c r="R487" s="85"/>
      <c r="S487" s="85"/>
      <c r="T487" s="85"/>
      <c r="U487" s="85"/>
      <c r="V487" s="85"/>
      <c r="W487" s="85"/>
      <c r="X487" s="85"/>
      <c r="Y487" s="85"/>
      <c r="Z487" s="85"/>
      <c r="AA487" s="85"/>
      <c r="AB487" s="85"/>
      <c r="AC487" s="85"/>
      <c r="AD487" s="85"/>
      <c r="AE487" s="85"/>
      <c r="AF487" s="85"/>
      <c r="AG487" s="85"/>
      <c r="AH487" s="85"/>
    </row>
    <row r="488" spans="1:34" s="105" customFormat="1" x14ac:dyDescent="0.2">
      <c r="A488" s="85"/>
      <c r="B488" s="85"/>
      <c r="C488" s="171"/>
      <c r="D488" s="170"/>
      <c r="E488" s="123"/>
      <c r="F488" s="172"/>
      <c r="G488" s="169"/>
      <c r="H488" s="102"/>
      <c r="I488" s="173"/>
      <c r="J488" s="174"/>
      <c r="L488" s="89"/>
      <c r="M488" s="89"/>
      <c r="N488" s="89"/>
      <c r="O488" s="89"/>
      <c r="P488" s="85"/>
      <c r="Q488" s="85"/>
      <c r="R488" s="85"/>
      <c r="S488" s="85"/>
      <c r="T488" s="85"/>
      <c r="U488" s="85"/>
      <c r="V488" s="85"/>
      <c r="W488" s="85"/>
      <c r="X488" s="85"/>
      <c r="Y488" s="85"/>
      <c r="Z488" s="85"/>
      <c r="AA488" s="85"/>
      <c r="AB488" s="85"/>
      <c r="AC488" s="85"/>
      <c r="AD488" s="85"/>
      <c r="AE488" s="85"/>
      <c r="AF488" s="85"/>
      <c r="AG488" s="85"/>
      <c r="AH488" s="85"/>
    </row>
    <row r="489" spans="1:34" s="105" customFormat="1" x14ac:dyDescent="0.2">
      <c r="A489" s="85"/>
      <c r="B489" s="85"/>
      <c r="C489" s="171"/>
      <c r="D489" s="170"/>
      <c r="E489" s="123"/>
      <c r="F489" s="172"/>
      <c r="G489" s="169"/>
      <c r="H489" s="102"/>
      <c r="I489" s="173"/>
      <c r="J489" s="174"/>
      <c r="L489" s="89"/>
      <c r="M489" s="89"/>
      <c r="N489" s="89"/>
      <c r="O489" s="89"/>
      <c r="P489" s="85"/>
      <c r="Q489" s="85"/>
      <c r="R489" s="85"/>
      <c r="S489" s="85"/>
      <c r="T489" s="85"/>
      <c r="U489" s="85"/>
      <c r="V489" s="85"/>
      <c r="W489" s="85"/>
      <c r="X489" s="85"/>
      <c r="Y489" s="85"/>
      <c r="Z489" s="85"/>
      <c r="AA489" s="85"/>
      <c r="AB489" s="85"/>
      <c r="AC489" s="85"/>
      <c r="AD489" s="85"/>
      <c r="AE489" s="85"/>
      <c r="AF489" s="85"/>
      <c r="AG489" s="85"/>
      <c r="AH489" s="85"/>
    </row>
    <row r="490" spans="1:34" s="105" customFormat="1" x14ac:dyDescent="0.2">
      <c r="A490" s="85"/>
      <c r="B490" s="85"/>
      <c r="C490" s="171"/>
      <c r="D490" s="170"/>
      <c r="E490" s="123"/>
      <c r="F490" s="172"/>
      <c r="G490" s="169"/>
      <c r="H490" s="102"/>
      <c r="I490" s="173"/>
      <c r="J490" s="174"/>
      <c r="L490" s="89"/>
      <c r="M490" s="89"/>
      <c r="N490" s="89"/>
      <c r="O490" s="89"/>
      <c r="P490" s="85"/>
      <c r="Q490" s="85"/>
      <c r="R490" s="85"/>
      <c r="S490" s="85"/>
      <c r="T490" s="85"/>
      <c r="U490" s="85"/>
      <c r="V490" s="85"/>
      <c r="W490" s="85"/>
      <c r="X490" s="85"/>
      <c r="Y490" s="85"/>
      <c r="Z490" s="85"/>
      <c r="AA490" s="85"/>
      <c r="AB490" s="85"/>
      <c r="AC490" s="85"/>
      <c r="AD490" s="85"/>
      <c r="AE490" s="85"/>
      <c r="AF490" s="85"/>
      <c r="AG490" s="85"/>
      <c r="AH490" s="85"/>
    </row>
    <row r="491" spans="1:34" s="105" customFormat="1" x14ac:dyDescent="0.2">
      <c r="A491" s="85"/>
      <c r="B491" s="85"/>
      <c r="C491" s="171"/>
      <c r="D491" s="170"/>
      <c r="E491" s="123"/>
      <c r="F491" s="172"/>
      <c r="G491" s="169"/>
      <c r="H491" s="102"/>
      <c r="I491" s="173"/>
      <c r="J491" s="174"/>
      <c r="L491" s="89"/>
      <c r="M491" s="89"/>
      <c r="N491" s="89"/>
      <c r="O491" s="89"/>
      <c r="P491" s="85"/>
      <c r="Q491" s="85"/>
      <c r="R491" s="85"/>
      <c r="S491" s="85"/>
      <c r="T491" s="85"/>
      <c r="U491" s="85"/>
      <c r="V491" s="85"/>
      <c r="W491" s="85"/>
      <c r="X491" s="85"/>
      <c r="Y491" s="85"/>
      <c r="Z491" s="85"/>
      <c r="AA491" s="85"/>
      <c r="AB491" s="85"/>
      <c r="AC491" s="85"/>
      <c r="AD491" s="85"/>
      <c r="AE491" s="85"/>
      <c r="AF491" s="85"/>
      <c r="AG491" s="85"/>
      <c r="AH491" s="85"/>
    </row>
    <row r="492" spans="1:34" s="105" customFormat="1" x14ac:dyDescent="0.2">
      <c r="A492" s="85"/>
      <c r="B492" s="85"/>
      <c r="C492" s="171"/>
      <c r="D492" s="170"/>
      <c r="E492" s="123"/>
      <c r="F492" s="172"/>
      <c r="G492" s="169"/>
      <c r="H492" s="102"/>
      <c r="I492" s="173"/>
      <c r="J492" s="174"/>
      <c r="L492" s="89"/>
      <c r="M492" s="89"/>
      <c r="N492" s="89"/>
      <c r="O492" s="89"/>
      <c r="P492" s="85"/>
      <c r="Q492" s="85"/>
      <c r="R492" s="85"/>
      <c r="S492" s="85"/>
      <c r="T492" s="85"/>
      <c r="U492" s="85"/>
      <c r="V492" s="85"/>
      <c r="W492" s="85"/>
      <c r="X492" s="85"/>
      <c r="Y492" s="85"/>
      <c r="Z492" s="85"/>
      <c r="AA492" s="85"/>
      <c r="AB492" s="85"/>
      <c r="AC492" s="85"/>
      <c r="AD492" s="85"/>
      <c r="AE492" s="85"/>
      <c r="AF492" s="85"/>
      <c r="AG492" s="85"/>
      <c r="AH492" s="85"/>
    </row>
    <row r="493" spans="1:34" s="105" customFormat="1" x14ac:dyDescent="0.2">
      <c r="A493" s="85"/>
      <c r="B493" s="85"/>
      <c r="C493" s="171"/>
      <c r="D493" s="170"/>
      <c r="E493" s="123"/>
      <c r="F493" s="172"/>
      <c r="G493" s="169"/>
      <c r="H493" s="102"/>
      <c r="I493" s="173"/>
      <c r="J493" s="174"/>
      <c r="L493" s="89"/>
      <c r="M493" s="89"/>
      <c r="N493" s="89"/>
      <c r="O493" s="89"/>
      <c r="P493" s="85"/>
      <c r="Q493" s="85"/>
      <c r="R493" s="85"/>
      <c r="S493" s="85"/>
      <c r="T493" s="85"/>
      <c r="U493" s="85"/>
      <c r="V493" s="85"/>
      <c r="W493" s="85"/>
      <c r="X493" s="85"/>
      <c r="Y493" s="85"/>
      <c r="Z493" s="85"/>
      <c r="AA493" s="85"/>
      <c r="AB493" s="85"/>
      <c r="AC493" s="85"/>
      <c r="AD493" s="85"/>
      <c r="AE493" s="85"/>
      <c r="AF493" s="85"/>
      <c r="AG493" s="85"/>
      <c r="AH493" s="85"/>
    </row>
    <row r="494" spans="1:34" s="105" customFormat="1" x14ac:dyDescent="0.2">
      <c r="A494" s="85"/>
      <c r="B494" s="85"/>
      <c r="C494" s="171"/>
      <c r="D494" s="170"/>
      <c r="E494" s="123"/>
      <c r="F494" s="172"/>
      <c r="G494" s="169"/>
      <c r="H494" s="102"/>
      <c r="I494" s="173"/>
      <c r="J494" s="174"/>
      <c r="L494" s="89"/>
      <c r="M494" s="89"/>
      <c r="N494" s="89"/>
      <c r="O494" s="89"/>
      <c r="P494" s="85"/>
      <c r="Q494" s="85"/>
      <c r="R494" s="85"/>
      <c r="S494" s="85"/>
      <c r="T494" s="85"/>
      <c r="U494" s="85"/>
      <c r="V494" s="85"/>
      <c r="W494" s="85"/>
      <c r="X494" s="85"/>
      <c r="Y494" s="85"/>
      <c r="Z494" s="85"/>
      <c r="AA494" s="85"/>
      <c r="AB494" s="85"/>
      <c r="AC494" s="85"/>
      <c r="AD494" s="85"/>
      <c r="AE494" s="85"/>
      <c r="AF494" s="85"/>
      <c r="AG494" s="85"/>
      <c r="AH494" s="85"/>
    </row>
    <row r="495" spans="1:34" s="105" customFormat="1" x14ac:dyDescent="0.2">
      <c r="A495" s="85"/>
      <c r="B495" s="85"/>
      <c r="C495" s="171"/>
      <c r="D495" s="170"/>
      <c r="E495" s="123"/>
      <c r="F495" s="172"/>
      <c r="G495" s="169"/>
      <c r="H495" s="102"/>
      <c r="I495" s="173"/>
      <c r="J495" s="174"/>
      <c r="L495" s="89"/>
      <c r="M495" s="89"/>
      <c r="N495" s="89"/>
      <c r="O495" s="89"/>
      <c r="P495" s="85"/>
      <c r="Q495" s="85"/>
      <c r="R495" s="85"/>
      <c r="S495" s="85"/>
      <c r="T495" s="85"/>
      <c r="U495" s="85"/>
      <c r="V495" s="85"/>
      <c r="W495" s="85"/>
      <c r="X495" s="85"/>
      <c r="Y495" s="85"/>
      <c r="Z495" s="85"/>
      <c r="AA495" s="85"/>
      <c r="AB495" s="85"/>
      <c r="AC495" s="85"/>
      <c r="AD495" s="85"/>
      <c r="AE495" s="85"/>
      <c r="AF495" s="85"/>
      <c r="AG495" s="85"/>
      <c r="AH495" s="85"/>
    </row>
    <row r="496" spans="1:34" s="105" customFormat="1" x14ac:dyDescent="0.2">
      <c r="A496" s="85"/>
      <c r="B496" s="85"/>
      <c r="C496" s="171"/>
      <c r="D496" s="170"/>
      <c r="E496" s="123"/>
      <c r="F496" s="172"/>
      <c r="G496" s="169"/>
      <c r="H496" s="102"/>
      <c r="I496" s="173"/>
      <c r="J496" s="174"/>
      <c r="L496" s="89"/>
      <c r="M496" s="89"/>
      <c r="N496" s="89"/>
      <c r="O496" s="89"/>
      <c r="P496" s="85"/>
      <c r="Q496" s="85"/>
      <c r="R496" s="85"/>
      <c r="S496" s="85"/>
      <c r="T496" s="85"/>
      <c r="U496" s="85"/>
      <c r="V496" s="85"/>
      <c r="W496" s="85"/>
      <c r="X496" s="85"/>
      <c r="Y496" s="85"/>
      <c r="Z496" s="85"/>
      <c r="AA496" s="85"/>
      <c r="AB496" s="85"/>
      <c r="AC496" s="85"/>
      <c r="AD496" s="85"/>
      <c r="AE496" s="85"/>
      <c r="AF496" s="85"/>
      <c r="AG496" s="85"/>
      <c r="AH496" s="85"/>
    </row>
    <row r="497" spans="1:34" s="105" customFormat="1" x14ac:dyDescent="0.2">
      <c r="A497" s="85"/>
      <c r="B497" s="85"/>
      <c r="C497" s="171"/>
      <c r="D497" s="170"/>
      <c r="E497" s="123"/>
      <c r="F497" s="172"/>
      <c r="G497" s="169"/>
      <c r="H497" s="102"/>
      <c r="I497" s="173"/>
      <c r="J497" s="174"/>
      <c r="L497" s="89"/>
      <c r="M497" s="89"/>
      <c r="N497" s="89"/>
      <c r="O497" s="89"/>
      <c r="P497" s="85"/>
      <c r="Q497" s="85"/>
      <c r="R497" s="85"/>
      <c r="S497" s="85"/>
      <c r="T497" s="85"/>
      <c r="U497" s="85"/>
      <c r="V497" s="85"/>
      <c r="W497" s="85"/>
      <c r="X497" s="85"/>
      <c r="Y497" s="85"/>
      <c r="Z497" s="85"/>
      <c r="AA497" s="85"/>
      <c r="AB497" s="85"/>
      <c r="AC497" s="85"/>
      <c r="AD497" s="85"/>
      <c r="AE497" s="85"/>
      <c r="AF497" s="85"/>
      <c r="AG497" s="85"/>
      <c r="AH497" s="85"/>
    </row>
    <row r="498" spans="1:34" s="105" customFormat="1" x14ac:dyDescent="0.2">
      <c r="A498" s="85"/>
      <c r="B498" s="85"/>
      <c r="C498" s="171"/>
      <c r="D498" s="170"/>
      <c r="E498" s="123"/>
      <c r="F498" s="172"/>
      <c r="G498" s="169"/>
      <c r="H498" s="102"/>
      <c r="I498" s="173"/>
      <c r="J498" s="174"/>
      <c r="L498" s="89"/>
      <c r="M498" s="89"/>
      <c r="N498" s="89"/>
      <c r="O498" s="89"/>
      <c r="P498" s="85"/>
      <c r="Q498" s="85"/>
      <c r="R498" s="85"/>
      <c r="S498" s="85"/>
      <c r="T498" s="85"/>
      <c r="U498" s="85"/>
      <c r="V498" s="85"/>
      <c r="W498" s="85"/>
      <c r="X498" s="85"/>
      <c r="Y498" s="85"/>
      <c r="Z498" s="85"/>
      <c r="AA498" s="85"/>
      <c r="AB498" s="85"/>
      <c r="AC498" s="85"/>
      <c r="AD498" s="85"/>
      <c r="AE498" s="85"/>
      <c r="AF498" s="85"/>
      <c r="AG498" s="85"/>
      <c r="AH498" s="85"/>
    </row>
    <row r="499" spans="1:34" s="105" customFormat="1" x14ac:dyDescent="0.2">
      <c r="A499" s="85"/>
      <c r="B499" s="85"/>
      <c r="C499" s="171"/>
      <c r="D499" s="170"/>
      <c r="E499" s="123"/>
      <c r="F499" s="172"/>
      <c r="G499" s="169"/>
      <c r="H499" s="102"/>
      <c r="I499" s="173"/>
      <c r="J499" s="174"/>
      <c r="L499" s="89"/>
      <c r="M499" s="89"/>
      <c r="N499" s="89"/>
      <c r="O499" s="89"/>
      <c r="P499" s="85"/>
      <c r="Q499" s="85"/>
      <c r="R499" s="85"/>
      <c r="S499" s="85"/>
      <c r="T499" s="85"/>
      <c r="U499" s="85"/>
      <c r="V499" s="85"/>
      <c r="W499" s="85"/>
      <c r="X499" s="85"/>
      <c r="Y499" s="85"/>
      <c r="Z499" s="85"/>
      <c r="AA499" s="85"/>
      <c r="AB499" s="85"/>
      <c r="AC499" s="85"/>
      <c r="AD499" s="85"/>
      <c r="AE499" s="85"/>
      <c r="AF499" s="85"/>
      <c r="AG499" s="85"/>
      <c r="AH499" s="85"/>
    </row>
    <row r="500" spans="1:34" s="105" customFormat="1" x14ac:dyDescent="0.2">
      <c r="A500" s="85"/>
      <c r="B500" s="85"/>
      <c r="C500" s="171"/>
      <c r="D500" s="170"/>
      <c r="E500" s="123"/>
      <c r="F500" s="172"/>
      <c r="G500" s="169"/>
      <c r="H500" s="102"/>
      <c r="I500" s="173"/>
      <c r="J500" s="174"/>
      <c r="L500" s="89"/>
      <c r="M500" s="89"/>
      <c r="N500" s="89"/>
      <c r="O500" s="89"/>
      <c r="P500" s="85"/>
      <c r="Q500" s="85"/>
      <c r="R500" s="85"/>
      <c r="S500" s="85"/>
      <c r="T500" s="85"/>
      <c r="U500" s="85"/>
      <c r="V500" s="85"/>
      <c r="W500" s="85"/>
      <c r="X500" s="85"/>
      <c r="Y500" s="85"/>
      <c r="Z500" s="85"/>
      <c r="AA500" s="85"/>
      <c r="AB500" s="85"/>
      <c r="AC500" s="85"/>
      <c r="AD500" s="85"/>
      <c r="AE500" s="85"/>
      <c r="AF500" s="85"/>
      <c r="AG500" s="85"/>
      <c r="AH500" s="85"/>
    </row>
    <row r="501" spans="1:34" s="105" customFormat="1" x14ac:dyDescent="0.2">
      <c r="A501" s="85"/>
      <c r="B501" s="85"/>
      <c r="C501" s="171"/>
      <c r="D501" s="170"/>
      <c r="E501" s="123"/>
      <c r="F501" s="172"/>
      <c r="G501" s="169"/>
      <c r="H501" s="102"/>
      <c r="I501" s="173"/>
      <c r="J501" s="174"/>
      <c r="L501" s="89"/>
      <c r="M501" s="89"/>
      <c r="N501" s="89"/>
      <c r="O501" s="89"/>
      <c r="P501" s="85"/>
      <c r="Q501" s="85"/>
      <c r="R501" s="85"/>
      <c r="S501" s="85"/>
      <c r="T501" s="85"/>
      <c r="U501" s="85"/>
      <c r="V501" s="85"/>
      <c r="W501" s="85"/>
      <c r="X501" s="85"/>
      <c r="Y501" s="85"/>
      <c r="Z501" s="85"/>
      <c r="AA501" s="85"/>
      <c r="AB501" s="85"/>
      <c r="AC501" s="85"/>
      <c r="AD501" s="85"/>
      <c r="AE501" s="85"/>
      <c r="AF501" s="85"/>
      <c r="AG501" s="85"/>
      <c r="AH501" s="85"/>
    </row>
    <row r="502" spans="1:34" s="105" customFormat="1" x14ac:dyDescent="0.2">
      <c r="A502" s="85"/>
      <c r="B502" s="85"/>
      <c r="C502" s="171"/>
      <c r="D502" s="170"/>
      <c r="E502" s="123"/>
      <c r="F502" s="172"/>
      <c r="G502" s="169"/>
      <c r="H502" s="102"/>
      <c r="I502" s="173"/>
      <c r="J502" s="174"/>
      <c r="L502" s="89"/>
      <c r="M502" s="89"/>
      <c r="N502" s="89"/>
      <c r="O502" s="89"/>
      <c r="P502" s="85"/>
      <c r="Q502" s="85"/>
      <c r="R502" s="85"/>
      <c r="S502" s="85"/>
      <c r="T502" s="85"/>
      <c r="U502" s="85"/>
      <c r="V502" s="85"/>
      <c r="W502" s="85"/>
      <c r="X502" s="85"/>
      <c r="Y502" s="85"/>
      <c r="Z502" s="85"/>
      <c r="AA502" s="85"/>
      <c r="AB502" s="85"/>
      <c r="AC502" s="85"/>
      <c r="AD502" s="85"/>
      <c r="AE502" s="85"/>
      <c r="AF502" s="85"/>
      <c r="AG502" s="85"/>
      <c r="AH502" s="85"/>
    </row>
    <row r="503" spans="1:34" s="105" customFormat="1" x14ac:dyDescent="0.2">
      <c r="A503" s="85"/>
      <c r="B503" s="85"/>
      <c r="C503" s="171"/>
      <c r="D503" s="170"/>
      <c r="E503" s="123"/>
      <c r="F503" s="172"/>
      <c r="G503" s="169"/>
      <c r="H503" s="102"/>
      <c r="I503" s="173"/>
      <c r="J503" s="174"/>
      <c r="L503" s="89"/>
      <c r="M503" s="89"/>
      <c r="N503" s="89"/>
      <c r="O503" s="89"/>
      <c r="P503" s="85"/>
      <c r="Q503" s="85"/>
      <c r="R503" s="85"/>
      <c r="S503" s="85"/>
      <c r="T503" s="85"/>
      <c r="U503" s="85"/>
      <c r="V503" s="85"/>
      <c r="W503" s="85"/>
      <c r="X503" s="85"/>
      <c r="Y503" s="85"/>
      <c r="Z503" s="85"/>
      <c r="AA503" s="85"/>
      <c r="AB503" s="85"/>
      <c r="AC503" s="85"/>
      <c r="AD503" s="85"/>
      <c r="AE503" s="85"/>
      <c r="AF503" s="85"/>
      <c r="AG503" s="85"/>
      <c r="AH503" s="85"/>
    </row>
    <row r="504" spans="1:34" s="105" customFormat="1" x14ac:dyDescent="0.2">
      <c r="A504" s="85"/>
      <c r="B504" s="85"/>
      <c r="C504" s="171"/>
      <c r="D504" s="170"/>
      <c r="E504" s="123"/>
      <c r="F504" s="172"/>
      <c r="G504" s="169"/>
      <c r="H504" s="102"/>
      <c r="I504" s="173"/>
      <c r="J504" s="174"/>
      <c r="L504" s="89"/>
      <c r="M504" s="89"/>
      <c r="N504" s="89"/>
      <c r="O504" s="89"/>
      <c r="P504" s="85"/>
      <c r="Q504" s="85"/>
      <c r="R504" s="85"/>
      <c r="S504" s="85"/>
      <c r="T504" s="85"/>
      <c r="U504" s="85"/>
      <c r="V504" s="85"/>
      <c r="W504" s="85"/>
      <c r="X504" s="85"/>
      <c r="Y504" s="85"/>
      <c r="Z504" s="85"/>
      <c r="AA504" s="85"/>
      <c r="AB504" s="85"/>
      <c r="AC504" s="85"/>
      <c r="AD504" s="85"/>
      <c r="AE504" s="85"/>
      <c r="AF504" s="85"/>
      <c r="AG504" s="85"/>
      <c r="AH504" s="85"/>
    </row>
    <row r="505" spans="1:34" s="105" customFormat="1" x14ac:dyDescent="0.2">
      <c r="A505" s="85"/>
      <c r="B505" s="85"/>
      <c r="C505" s="171"/>
      <c r="D505" s="170"/>
      <c r="E505" s="123"/>
      <c r="F505" s="172"/>
      <c r="G505" s="169"/>
      <c r="H505" s="102"/>
      <c r="I505" s="173"/>
      <c r="J505" s="174"/>
      <c r="L505" s="89"/>
      <c r="M505" s="89"/>
      <c r="N505" s="89"/>
      <c r="O505" s="89"/>
      <c r="P505" s="85"/>
      <c r="Q505" s="85"/>
      <c r="R505" s="85"/>
      <c r="S505" s="85"/>
      <c r="T505" s="85"/>
      <c r="U505" s="85"/>
      <c r="V505" s="85"/>
      <c r="W505" s="85"/>
      <c r="X505" s="85"/>
      <c r="Y505" s="85"/>
      <c r="Z505" s="85"/>
      <c r="AA505" s="85"/>
      <c r="AB505" s="85"/>
      <c r="AC505" s="85"/>
      <c r="AD505" s="85"/>
      <c r="AE505" s="85"/>
      <c r="AF505" s="85"/>
      <c r="AG505" s="85"/>
      <c r="AH505" s="85"/>
    </row>
    <row r="506" spans="1:34" s="105" customFormat="1" x14ac:dyDescent="0.2">
      <c r="A506" s="85"/>
      <c r="B506" s="85"/>
      <c r="C506" s="171"/>
      <c r="D506" s="170"/>
      <c r="E506" s="123"/>
      <c r="F506" s="172"/>
      <c r="G506" s="169"/>
      <c r="H506" s="102"/>
      <c r="I506" s="173"/>
      <c r="J506" s="174"/>
      <c r="L506" s="89"/>
      <c r="M506" s="89"/>
      <c r="N506" s="89"/>
      <c r="O506" s="89"/>
      <c r="P506" s="85"/>
      <c r="Q506" s="85"/>
      <c r="R506" s="85"/>
      <c r="S506" s="85"/>
      <c r="T506" s="85"/>
      <c r="U506" s="85"/>
      <c r="V506" s="85"/>
      <c r="W506" s="85"/>
      <c r="X506" s="85"/>
      <c r="Y506" s="85"/>
      <c r="Z506" s="85"/>
      <c r="AA506" s="85"/>
      <c r="AB506" s="85"/>
      <c r="AC506" s="85"/>
      <c r="AD506" s="85"/>
      <c r="AE506" s="85"/>
      <c r="AF506" s="85"/>
      <c r="AG506" s="85"/>
      <c r="AH506" s="85"/>
    </row>
    <row r="507" spans="1:34" s="105" customFormat="1" x14ac:dyDescent="0.2">
      <c r="A507" s="85"/>
      <c r="B507" s="85"/>
      <c r="C507" s="171"/>
      <c r="D507" s="170"/>
      <c r="E507" s="123"/>
      <c r="F507" s="172"/>
      <c r="G507" s="169"/>
      <c r="H507" s="102"/>
      <c r="I507" s="173"/>
      <c r="J507" s="174"/>
      <c r="L507" s="89"/>
      <c r="M507" s="89"/>
      <c r="N507" s="89"/>
      <c r="O507" s="89"/>
      <c r="P507" s="85"/>
      <c r="Q507" s="85"/>
      <c r="R507" s="85"/>
      <c r="S507" s="85"/>
      <c r="T507" s="85"/>
      <c r="U507" s="85"/>
      <c r="V507" s="85"/>
      <c r="W507" s="85"/>
      <c r="X507" s="85"/>
      <c r="Y507" s="85"/>
      <c r="Z507" s="85"/>
      <c r="AA507" s="85"/>
      <c r="AB507" s="85"/>
      <c r="AC507" s="85"/>
      <c r="AD507" s="85"/>
      <c r="AE507" s="85"/>
      <c r="AF507" s="85"/>
      <c r="AG507" s="85"/>
      <c r="AH507" s="85"/>
    </row>
    <row r="508" spans="1:34" s="105" customFormat="1" x14ac:dyDescent="0.2">
      <c r="A508" s="85"/>
      <c r="B508" s="85"/>
      <c r="C508" s="171"/>
      <c r="D508" s="170"/>
      <c r="E508" s="123"/>
      <c r="F508" s="172"/>
      <c r="G508" s="169"/>
      <c r="H508" s="102"/>
      <c r="I508" s="173"/>
      <c r="J508" s="174"/>
      <c r="L508" s="89"/>
      <c r="M508" s="89"/>
      <c r="N508" s="89"/>
      <c r="O508" s="89"/>
      <c r="P508" s="85"/>
      <c r="Q508" s="85"/>
      <c r="R508" s="85"/>
      <c r="S508" s="85"/>
      <c r="T508" s="85"/>
      <c r="U508" s="85"/>
      <c r="V508" s="85"/>
      <c r="W508" s="85"/>
      <c r="X508" s="85"/>
      <c r="Y508" s="85"/>
      <c r="Z508" s="85"/>
      <c r="AA508" s="85"/>
      <c r="AB508" s="85"/>
      <c r="AC508" s="85"/>
      <c r="AD508" s="85"/>
      <c r="AE508" s="85"/>
      <c r="AF508" s="85"/>
      <c r="AG508" s="85"/>
      <c r="AH508" s="85"/>
    </row>
    <row r="509" spans="1:34" s="105" customFormat="1" x14ac:dyDescent="0.2">
      <c r="A509" s="85"/>
      <c r="B509" s="85"/>
      <c r="C509" s="171"/>
      <c r="D509" s="170"/>
      <c r="E509" s="123"/>
      <c r="F509" s="172"/>
      <c r="G509" s="169"/>
      <c r="H509" s="102"/>
      <c r="I509" s="173"/>
      <c r="J509" s="174"/>
      <c r="L509" s="89"/>
      <c r="M509" s="89"/>
      <c r="N509" s="89"/>
      <c r="O509" s="89"/>
      <c r="P509" s="85"/>
      <c r="Q509" s="85"/>
      <c r="R509" s="85"/>
      <c r="S509" s="85"/>
      <c r="T509" s="85"/>
      <c r="U509" s="85"/>
      <c r="V509" s="85"/>
      <c r="W509" s="85"/>
      <c r="X509" s="85"/>
      <c r="Y509" s="85"/>
      <c r="Z509" s="85"/>
      <c r="AA509" s="85"/>
      <c r="AB509" s="85"/>
      <c r="AC509" s="85"/>
      <c r="AD509" s="85"/>
      <c r="AE509" s="85"/>
      <c r="AF509" s="85"/>
      <c r="AG509" s="85"/>
      <c r="AH509" s="85"/>
    </row>
    <row r="510" spans="1:34" x14ac:dyDescent="0.2">
      <c r="C510" s="171"/>
      <c r="D510" s="170"/>
      <c r="F510" s="172"/>
      <c r="I510" s="173"/>
      <c r="J510" s="174"/>
    </row>
    <row r="511" spans="1:34" x14ac:dyDescent="0.2">
      <c r="C511" s="171"/>
      <c r="D511" s="170"/>
      <c r="F511" s="172"/>
      <c r="I511" s="173"/>
      <c r="J511" s="174"/>
    </row>
    <row r="512" spans="1:34" x14ac:dyDescent="0.2">
      <c r="C512" s="171"/>
      <c r="D512" s="170"/>
      <c r="F512" s="172"/>
      <c r="I512" s="173"/>
      <c r="J512" s="174"/>
    </row>
    <row r="513" spans="1:34" x14ac:dyDescent="0.2">
      <c r="C513" s="171"/>
      <c r="D513" s="170"/>
    </row>
    <row r="514" spans="1:34" x14ac:dyDescent="0.2">
      <c r="C514" s="171"/>
      <c r="D514" s="170"/>
    </row>
    <row r="515" spans="1:34" x14ac:dyDescent="0.2">
      <c r="C515" s="171"/>
      <c r="D515" s="170"/>
    </row>
    <row r="516" spans="1:34" x14ac:dyDescent="0.2">
      <c r="C516" s="171"/>
      <c r="D516" s="170"/>
      <c r="F516" s="172"/>
      <c r="I516" s="173"/>
      <c r="J516" s="174"/>
    </row>
    <row r="517" spans="1:34" x14ac:dyDescent="0.2">
      <c r="C517" s="171"/>
      <c r="D517" s="170"/>
    </row>
    <row r="518" spans="1:34" x14ac:dyDescent="0.2">
      <c r="C518" s="171"/>
      <c r="D518" s="170"/>
    </row>
    <row r="519" spans="1:34" x14ac:dyDescent="0.2">
      <c r="C519" s="171"/>
      <c r="D519" s="170"/>
      <c r="F519" s="172"/>
      <c r="I519" s="173"/>
      <c r="J519" s="174"/>
    </row>
    <row r="520" spans="1:34" x14ac:dyDescent="0.2">
      <c r="C520" s="89"/>
      <c r="D520" s="170"/>
    </row>
    <row r="521" spans="1:34" x14ac:dyDescent="0.2">
      <c r="C521" s="89"/>
      <c r="D521" s="170"/>
    </row>
    <row r="522" spans="1:34" s="123" customFormat="1" x14ac:dyDescent="0.2">
      <c r="A522" s="85"/>
      <c r="B522" s="85"/>
      <c r="C522" s="89"/>
      <c r="D522" s="170"/>
      <c r="F522" s="124"/>
      <c r="G522" s="169"/>
      <c r="H522" s="102"/>
      <c r="I522" s="103"/>
      <c r="J522" s="104"/>
      <c r="K522" s="105"/>
      <c r="L522" s="89"/>
      <c r="M522" s="89"/>
      <c r="N522" s="89"/>
      <c r="O522" s="89"/>
      <c r="P522" s="85"/>
      <c r="Q522" s="85"/>
      <c r="R522" s="85"/>
      <c r="S522" s="85"/>
      <c r="T522" s="85"/>
      <c r="U522" s="85"/>
      <c r="V522" s="85"/>
      <c r="W522" s="85"/>
      <c r="X522" s="85"/>
      <c r="Y522" s="85"/>
      <c r="Z522" s="85"/>
      <c r="AA522" s="85"/>
      <c r="AB522" s="85"/>
      <c r="AC522" s="85"/>
      <c r="AD522" s="85"/>
      <c r="AE522" s="85"/>
      <c r="AF522" s="85"/>
      <c r="AG522" s="85"/>
      <c r="AH522" s="85"/>
    </row>
  </sheetData>
  <autoFilter ref="C10:K323"/>
  <mergeCells count="39">
    <mergeCell ref="E72:E75"/>
    <mergeCell ref="E191:E204"/>
    <mergeCell ref="E205:E208"/>
    <mergeCell ref="C11:C64"/>
    <mergeCell ref="E11:E14"/>
    <mergeCell ref="E15:E26"/>
    <mergeCell ref="E141:E151"/>
    <mergeCell ref="E152:E158"/>
    <mergeCell ref="E127:E140"/>
    <mergeCell ref="E27:E37"/>
    <mergeCell ref="E38:E60"/>
    <mergeCell ref="E61:E64"/>
    <mergeCell ref="E76:E79"/>
    <mergeCell ref="E80:E107"/>
    <mergeCell ref="E108:E126"/>
    <mergeCell ref="E66:E68"/>
    <mergeCell ref="E69:E71"/>
    <mergeCell ref="E265:E267"/>
    <mergeCell ref="E268:E273"/>
    <mergeCell ref="C275:C302"/>
    <mergeCell ref="E275:E279"/>
    <mergeCell ref="E283:E289"/>
    <mergeCell ref="E290:E299"/>
    <mergeCell ref="E300:E302"/>
    <mergeCell ref="C66:C273"/>
    <mergeCell ref="E209:E212"/>
    <mergeCell ref="E213:E219"/>
    <mergeCell ref="E220:E255"/>
    <mergeCell ref="E256:E260"/>
    <mergeCell ref="E261:E264"/>
    <mergeCell ref="E159:E178"/>
    <mergeCell ref="E179:E182"/>
    <mergeCell ref="E183:E190"/>
    <mergeCell ref="E304:E305"/>
    <mergeCell ref="E306:E308"/>
    <mergeCell ref="C304:C323"/>
    <mergeCell ref="E309:E318"/>
    <mergeCell ref="E319:E323"/>
    <mergeCell ref="E280:E282"/>
  </mergeCells>
  <conditionalFormatting sqref="I1:I121 I283:I320 I322:I1048576 I123:I174 I176:I279">
    <cfRule type="cellIs" dxfId="9" priority="11" operator="equal">
      <formula>5000</formula>
    </cfRule>
    <cfRule type="cellIs" dxfId="8" priority="12" operator="equal">
      <formula>5000</formula>
    </cfRule>
  </conditionalFormatting>
  <conditionalFormatting sqref="I280:I282">
    <cfRule type="cellIs" dxfId="7" priority="7" operator="equal">
      <formula>5000</formula>
    </cfRule>
    <cfRule type="cellIs" dxfId="6" priority="8" operator="equal">
      <formula>5000</formula>
    </cfRule>
  </conditionalFormatting>
  <conditionalFormatting sqref="I321">
    <cfRule type="cellIs" dxfId="5" priority="5" operator="equal">
      <formula>5000</formula>
    </cfRule>
    <cfRule type="cellIs" dxfId="4" priority="6" operator="equal">
      <formula>5000</formula>
    </cfRule>
  </conditionalFormatting>
  <conditionalFormatting sqref="I122">
    <cfRule type="cellIs" dxfId="3" priority="3" operator="equal">
      <formula>5000</formula>
    </cfRule>
    <cfRule type="cellIs" dxfId="2" priority="4" operator="equal">
      <formula>5000</formula>
    </cfRule>
  </conditionalFormatting>
  <conditionalFormatting sqref="I175">
    <cfRule type="cellIs" dxfId="1" priority="1" operator="equal">
      <formula>5000</formula>
    </cfRule>
    <cfRule type="cellIs" dxfId="0" priority="2" operator="equal">
      <formula>5000</formula>
    </cfRule>
  </conditionalFormatting>
  <hyperlinks>
    <hyperlink ref="E4" r:id="rId1"/>
    <hyperlink ref="E5" r:id="rId2"/>
  </hyperlinks>
  <pageMargins left="0.7" right="0.7" top="0.78740157499999996" bottom="0.78740157499999996" header="0.3" footer="0.3"/>
  <pageSetup paperSize="9" orientation="portrait" r:id="rId3"/>
  <customProperties>
    <customPr name="_pios_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workbookViewId="0">
      <selection activeCell="D8" sqref="D8"/>
    </sheetView>
  </sheetViews>
  <sheetFormatPr baseColWidth="10" defaultColWidth="11.5703125" defaultRowHeight="15" x14ac:dyDescent="0.25"/>
  <cols>
    <col min="1" max="1" width="6.7109375" style="1" customWidth="1"/>
    <col min="2" max="2" width="31.7109375" style="18" customWidth="1"/>
    <col min="3" max="3" width="81" style="18" customWidth="1"/>
    <col min="4" max="4" width="58.5703125" style="18" customWidth="1"/>
    <col min="5" max="16384" width="11.5703125" style="1"/>
  </cols>
  <sheetData>
    <row r="1" spans="2:4" ht="15.75" thickBot="1" x14ac:dyDescent="0.3"/>
    <row r="2" spans="2:4" ht="39.950000000000003" customHeight="1" thickBot="1" x14ac:dyDescent="0.3">
      <c r="B2" s="13" t="s">
        <v>558</v>
      </c>
      <c r="C2" s="14" t="s">
        <v>559</v>
      </c>
      <c r="D2" s="14" t="s">
        <v>560</v>
      </c>
    </row>
    <row r="3" spans="2:4" ht="50.1" customHeight="1" thickBot="1" x14ac:dyDescent="0.3">
      <c r="B3" s="12" t="s">
        <v>561</v>
      </c>
      <c r="C3" s="12" t="s">
        <v>562</v>
      </c>
      <c r="D3" s="12" t="s">
        <v>563</v>
      </c>
    </row>
    <row r="4" spans="2:4" ht="50.1" customHeight="1" thickBot="1" x14ac:dyDescent="0.3">
      <c r="B4" s="12" t="s">
        <v>564</v>
      </c>
      <c r="C4" s="12" t="s">
        <v>565</v>
      </c>
      <c r="D4" s="12" t="s">
        <v>566</v>
      </c>
    </row>
    <row r="5" spans="2:4" ht="50.1" customHeight="1" thickBot="1" x14ac:dyDescent="0.3">
      <c r="B5" s="12" t="s">
        <v>567</v>
      </c>
      <c r="C5" s="15" t="s">
        <v>568</v>
      </c>
      <c r="D5" s="12" t="s">
        <v>569</v>
      </c>
    </row>
    <row r="6" spans="2:4" ht="50.1" customHeight="1" thickBot="1" x14ac:dyDescent="0.3">
      <c r="B6" s="12" t="s">
        <v>570</v>
      </c>
      <c r="C6" s="16" t="s">
        <v>571</v>
      </c>
      <c r="D6" s="12" t="s">
        <v>572</v>
      </c>
    </row>
    <row r="7" spans="2:4" ht="50.1" customHeight="1" thickBot="1" x14ac:dyDescent="0.3">
      <c r="B7" s="16" t="s">
        <v>573</v>
      </c>
      <c r="C7" s="16" t="s">
        <v>574</v>
      </c>
      <c r="D7" s="16" t="s">
        <v>575</v>
      </c>
    </row>
    <row r="8" spans="2:4" ht="50.1" customHeight="1" thickBot="1" x14ac:dyDescent="0.3">
      <c r="B8" s="16" t="s">
        <v>576</v>
      </c>
      <c r="C8" s="17" t="s">
        <v>577</v>
      </c>
      <c r="D8" s="16" t="s">
        <v>578</v>
      </c>
    </row>
  </sheetData>
  <pageMargins left="0.7" right="0.7" top="0.78740157499999996" bottom="0.78740157499999996" header="0.3" footer="0.3"/>
  <pageSetup paperSize="9" orientation="portrait" horizontalDpi="0" verticalDpi="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3"/>
  <sheetViews>
    <sheetView workbookViewId="0">
      <selection activeCell="A2" sqref="A2"/>
    </sheetView>
  </sheetViews>
  <sheetFormatPr baseColWidth="10" defaultRowHeight="15" x14ac:dyDescent="0.25"/>
  <cols>
    <col min="1" max="2" width="11.42578125" style="93"/>
    <col min="3" max="3" width="34.7109375" style="93" customWidth="1"/>
    <col min="4" max="4" width="14.5703125" style="93" customWidth="1"/>
    <col min="5" max="5" width="8.5703125" style="93" bestFit="1" customWidth="1"/>
    <col min="6" max="6" width="10.140625" style="93" bestFit="1" customWidth="1"/>
    <col min="7" max="16384" width="11.42578125" style="93"/>
  </cols>
  <sheetData>
    <row r="3" spans="2:6" x14ac:dyDescent="0.25">
      <c r="B3" s="92" t="s">
        <v>1055</v>
      </c>
      <c r="C3" s="92"/>
      <c r="D3" s="92"/>
      <c r="E3" s="92"/>
      <c r="F3" s="92"/>
    </row>
    <row r="4" spans="2:6" x14ac:dyDescent="0.25">
      <c r="B4" s="94" t="s">
        <v>1056</v>
      </c>
      <c r="C4" s="94" t="s">
        <v>1057</v>
      </c>
      <c r="D4" s="94" t="s">
        <v>1089</v>
      </c>
      <c r="E4" s="94" t="s">
        <v>1059</v>
      </c>
      <c r="F4" s="94" t="s">
        <v>1058</v>
      </c>
    </row>
    <row r="5" spans="2:6" x14ac:dyDescent="0.25">
      <c r="B5" s="95" t="s">
        <v>1110</v>
      </c>
      <c r="C5" s="95" t="s">
        <v>1109</v>
      </c>
      <c r="D5" s="95" t="s">
        <v>1094</v>
      </c>
      <c r="E5" s="95" t="s">
        <v>1060</v>
      </c>
      <c r="F5" s="95" t="s">
        <v>1061</v>
      </c>
    </row>
    <row r="6" spans="2:6" x14ac:dyDescent="0.25">
      <c r="B6" s="175" t="s">
        <v>1107</v>
      </c>
      <c r="C6" s="95" t="s">
        <v>1091</v>
      </c>
      <c r="D6" s="95" t="s">
        <v>1090</v>
      </c>
      <c r="E6" s="95" t="s">
        <v>1060</v>
      </c>
      <c r="F6" s="95" t="s">
        <v>1061</v>
      </c>
    </row>
    <row r="7" spans="2:6" x14ac:dyDescent="0.25">
      <c r="B7" s="95" t="s">
        <v>1062</v>
      </c>
      <c r="C7" s="95" t="s">
        <v>1091</v>
      </c>
      <c r="D7" s="95" t="s">
        <v>1090</v>
      </c>
      <c r="E7" s="95" t="s">
        <v>1060</v>
      </c>
      <c r="F7" s="95" t="s">
        <v>1061</v>
      </c>
    </row>
    <row r="8" spans="2:6" x14ac:dyDescent="0.25">
      <c r="B8" s="95" t="s">
        <v>1063</v>
      </c>
      <c r="C8" s="95" t="s">
        <v>1091</v>
      </c>
      <c r="D8" s="95" t="s">
        <v>1090</v>
      </c>
      <c r="E8" s="95" t="s">
        <v>1060</v>
      </c>
      <c r="F8" s="95" t="s">
        <v>1061</v>
      </c>
    </row>
    <row r="9" spans="2:6" x14ac:dyDescent="0.25">
      <c r="B9" s="95" t="s">
        <v>1064</v>
      </c>
      <c r="C9" s="95" t="s">
        <v>1091</v>
      </c>
      <c r="D9" s="95" t="s">
        <v>1090</v>
      </c>
      <c r="E9" s="95" t="s">
        <v>1060</v>
      </c>
      <c r="F9" s="95" t="s">
        <v>1061</v>
      </c>
    </row>
    <row r="10" spans="2:6" x14ac:dyDescent="0.25">
      <c r="B10" s="95" t="s">
        <v>1065</v>
      </c>
      <c r="C10" s="95" t="s">
        <v>1091</v>
      </c>
      <c r="D10" s="95" t="s">
        <v>1090</v>
      </c>
      <c r="E10" s="95" t="s">
        <v>1060</v>
      </c>
      <c r="F10" s="95" t="s">
        <v>1061</v>
      </c>
    </row>
    <row r="11" spans="2:6" x14ac:dyDescent="0.25">
      <c r="B11" s="95" t="s">
        <v>1066</v>
      </c>
      <c r="C11" s="95" t="s">
        <v>1091</v>
      </c>
      <c r="D11" s="95" t="s">
        <v>1090</v>
      </c>
      <c r="E11" s="95" t="s">
        <v>1060</v>
      </c>
      <c r="F11" s="95" t="s">
        <v>1061</v>
      </c>
    </row>
    <row r="12" spans="2:6" x14ac:dyDescent="0.25">
      <c r="B12" s="95" t="s">
        <v>1067</v>
      </c>
      <c r="C12" s="95" t="s">
        <v>1091</v>
      </c>
      <c r="D12" s="95" t="s">
        <v>1090</v>
      </c>
      <c r="E12" s="95" t="s">
        <v>1060</v>
      </c>
      <c r="F12" s="95" t="s">
        <v>1061</v>
      </c>
    </row>
    <row r="13" spans="2:6" x14ac:dyDescent="0.25">
      <c r="B13" s="95" t="s">
        <v>1068</v>
      </c>
      <c r="C13" s="95" t="s">
        <v>1091</v>
      </c>
      <c r="D13" s="95" t="s">
        <v>1090</v>
      </c>
      <c r="E13" s="95" t="s">
        <v>1060</v>
      </c>
      <c r="F13" s="95" t="s">
        <v>1061</v>
      </c>
    </row>
    <row r="14" spans="2:6" x14ac:dyDescent="0.25">
      <c r="B14" s="95" t="s">
        <v>1069</v>
      </c>
      <c r="C14" s="95" t="s">
        <v>1091</v>
      </c>
      <c r="D14" s="95" t="s">
        <v>1090</v>
      </c>
      <c r="E14" s="95" t="s">
        <v>1060</v>
      </c>
      <c r="F14" s="95" t="s">
        <v>1061</v>
      </c>
    </row>
    <row r="15" spans="2:6" x14ac:dyDescent="0.25">
      <c r="B15" s="95" t="s">
        <v>1070</v>
      </c>
      <c r="C15" s="95" t="s">
        <v>1091</v>
      </c>
      <c r="D15" s="95" t="s">
        <v>1090</v>
      </c>
      <c r="E15" s="95" t="s">
        <v>1060</v>
      </c>
      <c r="F15" s="95" t="s">
        <v>1061</v>
      </c>
    </row>
    <row r="16" spans="2:6" ht="30" x14ac:dyDescent="0.25">
      <c r="B16" s="95" t="s">
        <v>1104</v>
      </c>
      <c r="C16" s="96" t="s">
        <v>1105</v>
      </c>
      <c r="D16" s="95" t="s">
        <v>1094</v>
      </c>
      <c r="E16" s="95" t="s">
        <v>1060</v>
      </c>
      <c r="F16" s="95" t="s">
        <v>1061</v>
      </c>
    </row>
    <row r="17" spans="2:6" x14ac:dyDescent="0.25">
      <c r="B17" s="95" t="s">
        <v>1071</v>
      </c>
      <c r="C17" s="95" t="s">
        <v>1091</v>
      </c>
      <c r="D17" s="95" t="s">
        <v>1090</v>
      </c>
      <c r="E17" s="95" t="s">
        <v>1060</v>
      </c>
      <c r="F17" s="95" t="s">
        <v>1061</v>
      </c>
    </row>
    <row r="18" spans="2:6" x14ac:dyDescent="0.25">
      <c r="B18" s="95" t="s">
        <v>1072</v>
      </c>
      <c r="C18" s="95" t="s">
        <v>1091</v>
      </c>
      <c r="D18" s="95" t="s">
        <v>1090</v>
      </c>
      <c r="E18" s="95" t="s">
        <v>1060</v>
      </c>
      <c r="F18" s="95" t="s">
        <v>1061</v>
      </c>
    </row>
    <row r="19" spans="2:6" x14ac:dyDescent="0.25">
      <c r="B19" s="95" t="s">
        <v>1073</v>
      </c>
      <c r="C19" s="95" t="s">
        <v>1091</v>
      </c>
      <c r="D19" s="95" t="s">
        <v>1090</v>
      </c>
      <c r="E19" s="95" t="s">
        <v>1060</v>
      </c>
      <c r="F19" s="95" t="s">
        <v>1061</v>
      </c>
    </row>
    <row r="20" spans="2:6" x14ac:dyDescent="0.25">
      <c r="B20" s="95" t="s">
        <v>1074</v>
      </c>
      <c r="C20" s="95" t="s">
        <v>1091</v>
      </c>
      <c r="D20" s="95" t="s">
        <v>1090</v>
      </c>
      <c r="E20" s="95" t="s">
        <v>1060</v>
      </c>
      <c r="F20" s="95" t="s">
        <v>1061</v>
      </c>
    </row>
    <row r="21" spans="2:6" x14ac:dyDescent="0.25">
      <c r="B21" s="95" t="s">
        <v>1075</v>
      </c>
      <c r="C21" s="95" t="s">
        <v>1091</v>
      </c>
      <c r="D21" s="95" t="s">
        <v>1094</v>
      </c>
      <c r="E21" s="95" t="s">
        <v>1060</v>
      </c>
      <c r="F21" s="95" t="s">
        <v>1061</v>
      </c>
    </row>
    <row r="22" spans="2:6" x14ac:dyDescent="0.25">
      <c r="B22" s="95" t="s">
        <v>1076</v>
      </c>
      <c r="C22" s="95" t="s">
        <v>1091</v>
      </c>
      <c r="D22" s="95" t="s">
        <v>1090</v>
      </c>
      <c r="E22" s="95" t="s">
        <v>1060</v>
      </c>
      <c r="F22" s="95" t="s">
        <v>1061</v>
      </c>
    </row>
    <row r="23" spans="2:6" x14ac:dyDescent="0.25">
      <c r="B23" s="95" t="s">
        <v>1077</v>
      </c>
      <c r="C23" s="95" t="s">
        <v>1091</v>
      </c>
      <c r="D23" s="95" t="s">
        <v>1090</v>
      </c>
      <c r="E23" s="95" t="s">
        <v>1060</v>
      </c>
      <c r="F23" s="95" t="s">
        <v>1061</v>
      </c>
    </row>
    <row r="24" spans="2:6" x14ac:dyDescent="0.25">
      <c r="B24" s="95" t="s">
        <v>1078</v>
      </c>
      <c r="C24" s="95" t="s">
        <v>1091</v>
      </c>
      <c r="D24" s="95" t="s">
        <v>1090</v>
      </c>
      <c r="E24" s="95" t="s">
        <v>1060</v>
      </c>
      <c r="F24" s="95" t="s">
        <v>1061</v>
      </c>
    </row>
    <row r="25" spans="2:6" x14ac:dyDescent="0.25">
      <c r="B25" s="95" t="s">
        <v>1079</v>
      </c>
      <c r="C25" s="95" t="s">
        <v>1091</v>
      </c>
      <c r="D25" s="95" t="s">
        <v>1090</v>
      </c>
      <c r="E25" s="95" t="s">
        <v>1060</v>
      </c>
      <c r="F25" s="95" t="s">
        <v>1061</v>
      </c>
    </row>
    <row r="26" spans="2:6" x14ac:dyDescent="0.25">
      <c r="B26" s="95" t="s">
        <v>1080</v>
      </c>
      <c r="C26" s="95" t="s">
        <v>1091</v>
      </c>
      <c r="D26" s="95" t="s">
        <v>1090</v>
      </c>
      <c r="E26" s="95" t="s">
        <v>1060</v>
      </c>
      <c r="F26" s="95" t="s">
        <v>1061</v>
      </c>
    </row>
    <row r="27" spans="2:6" x14ac:dyDescent="0.25">
      <c r="B27" s="95" t="s">
        <v>1099</v>
      </c>
      <c r="C27" s="95" t="s">
        <v>1100</v>
      </c>
      <c r="D27" s="95" t="s">
        <v>1094</v>
      </c>
      <c r="E27" s="95" t="s">
        <v>1060</v>
      </c>
      <c r="F27" s="95" t="s">
        <v>1061</v>
      </c>
    </row>
    <row r="28" spans="2:6" x14ac:dyDescent="0.25">
      <c r="B28" s="95" t="s">
        <v>1081</v>
      </c>
      <c r="C28" s="95" t="s">
        <v>1091</v>
      </c>
      <c r="D28" s="95" t="s">
        <v>1090</v>
      </c>
      <c r="E28" s="95" t="s">
        <v>1060</v>
      </c>
      <c r="F28" s="95" t="s">
        <v>1061</v>
      </c>
    </row>
    <row r="29" spans="2:6" x14ac:dyDescent="0.25">
      <c r="B29" s="95" t="s">
        <v>1082</v>
      </c>
      <c r="C29" s="95" t="s">
        <v>1091</v>
      </c>
      <c r="D29" s="95" t="s">
        <v>1090</v>
      </c>
      <c r="E29" s="95" t="s">
        <v>1060</v>
      </c>
      <c r="F29" s="95" t="s">
        <v>1061</v>
      </c>
    </row>
    <row r="30" spans="2:6" x14ac:dyDescent="0.25">
      <c r="B30" s="95" t="s">
        <v>1083</v>
      </c>
      <c r="C30" s="95" t="s">
        <v>1091</v>
      </c>
      <c r="D30" s="95" t="s">
        <v>1090</v>
      </c>
      <c r="E30" s="95" t="s">
        <v>1060</v>
      </c>
      <c r="F30" s="95" t="s">
        <v>1061</v>
      </c>
    </row>
    <row r="31" spans="2:6" x14ac:dyDescent="0.25">
      <c r="B31" s="95" t="s">
        <v>1084</v>
      </c>
      <c r="C31" s="95" t="s">
        <v>1091</v>
      </c>
      <c r="D31" s="95" t="s">
        <v>1090</v>
      </c>
      <c r="E31" s="95" t="s">
        <v>1060</v>
      </c>
      <c r="F31" s="95" t="s">
        <v>1061</v>
      </c>
    </row>
    <row r="32" spans="2:6" x14ac:dyDescent="0.25">
      <c r="B32" s="95" t="s">
        <v>1085</v>
      </c>
      <c r="C32" s="95" t="s">
        <v>1091</v>
      </c>
      <c r="D32" s="95" t="s">
        <v>1090</v>
      </c>
      <c r="E32" s="95" t="s">
        <v>1060</v>
      </c>
      <c r="F32" s="95" t="s">
        <v>1061</v>
      </c>
    </row>
    <row r="33" spans="2:6" x14ac:dyDescent="0.25">
      <c r="B33" s="95" t="s">
        <v>1086</v>
      </c>
      <c r="C33" s="95" t="s">
        <v>1091</v>
      </c>
      <c r="D33" s="95" t="s">
        <v>1090</v>
      </c>
      <c r="E33" s="95" t="s">
        <v>1060</v>
      </c>
      <c r="F33" s="95" t="s">
        <v>1061</v>
      </c>
    </row>
    <row r="34" spans="2:6" x14ac:dyDescent="0.25">
      <c r="B34" s="95" t="s">
        <v>1087</v>
      </c>
      <c r="C34" s="95" t="s">
        <v>1091</v>
      </c>
      <c r="D34" s="95" t="s">
        <v>1090</v>
      </c>
      <c r="E34" s="95" t="s">
        <v>1060</v>
      </c>
      <c r="F34" s="95" t="s">
        <v>1061</v>
      </c>
    </row>
    <row r="35" spans="2:6" x14ac:dyDescent="0.25">
      <c r="B35" s="95" t="s">
        <v>1088</v>
      </c>
      <c r="C35" s="95" t="s">
        <v>1091</v>
      </c>
      <c r="D35" s="95" t="s">
        <v>1090</v>
      </c>
      <c r="E35" s="95" t="s">
        <v>1060</v>
      </c>
      <c r="F35" s="95" t="s">
        <v>1061</v>
      </c>
    </row>
    <row r="36" spans="2:6" x14ac:dyDescent="0.25">
      <c r="B36" s="95" t="s">
        <v>1108</v>
      </c>
      <c r="C36" s="95" t="s">
        <v>1109</v>
      </c>
      <c r="D36" s="95" t="s">
        <v>1094</v>
      </c>
      <c r="E36" s="95" t="s">
        <v>1060</v>
      </c>
      <c r="F36" s="95" t="s">
        <v>1061</v>
      </c>
    </row>
    <row r="37" spans="2:6" x14ac:dyDescent="0.25">
      <c r="B37" s="95" t="s">
        <v>1092</v>
      </c>
      <c r="C37" s="95" t="s">
        <v>1093</v>
      </c>
      <c r="D37" s="95" t="s">
        <v>1094</v>
      </c>
      <c r="E37" s="95" t="s">
        <v>1060</v>
      </c>
      <c r="F37" s="95" t="s">
        <v>1061</v>
      </c>
    </row>
    <row r="38" spans="2:6" x14ac:dyDescent="0.25">
      <c r="B38" s="95" t="s">
        <v>1096</v>
      </c>
      <c r="C38" s="95" t="s">
        <v>1091</v>
      </c>
      <c r="D38" s="95" t="s">
        <v>1094</v>
      </c>
      <c r="E38" s="95" t="s">
        <v>1060</v>
      </c>
      <c r="F38" s="95" t="s">
        <v>1061</v>
      </c>
    </row>
    <row r="39" spans="2:6" x14ac:dyDescent="0.25">
      <c r="B39" s="95" t="s">
        <v>1097</v>
      </c>
      <c r="C39" s="95" t="s">
        <v>1091</v>
      </c>
      <c r="D39" s="95" t="s">
        <v>1094</v>
      </c>
      <c r="E39" s="95" t="s">
        <v>1060</v>
      </c>
      <c r="F39" s="95" t="s">
        <v>1061</v>
      </c>
    </row>
    <row r="40" spans="2:6" x14ac:dyDescent="0.25">
      <c r="B40" s="95" t="s">
        <v>1098</v>
      </c>
      <c r="C40" s="95" t="s">
        <v>1091</v>
      </c>
      <c r="D40" s="95" t="s">
        <v>1094</v>
      </c>
      <c r="E40" s="95" t="s">
        <v>1060</v>
      </c>
      <c r="F40" s="95" t="s">
        <v>1061</v>
      </c>
    </row>
    <row r="41" spans="2:6" x14ac:dyDescent="0.25">
      <c r="B41" s="95" t="s">
        <v>1095</v>
      </c>
      <c r="C41" s="95" t="s">
        <v>1091</v>
      </c>
      <c r="D41" s="95" t="s">
        <v>1094</v>
      </c>
      <c r="E41" s="95" t="s">
        <v>1060</v>
      </c>
      <c r="F41" s="95" t="s">
        <v>1061</v>
      </c>
    </row>
    <row r="42" spans="2:6" x14ac:dyDescent="0.25">
      <c r="B42" s="95" t="s">
        <v>1112</v>
      </c>
      <c r="C42" s="198" t="s">
        <v>1114</v>
      </c>
      <c r="D42" s="95" t="s">
        <v>1094</v>
      </c>
      <c r="E42" s="95" t="s">
        <v>1060</v>
      </c>
      <c r="F42" s="199">
        <v>43784</v>
      </c>
    </row>
    <row r="43" spans="2:6" x14ac:dyDescent="0.25">
      <c r="B43" s="95" t="s">
        <v>1113</v>
      </c>
      <c r="C43" s="198" t="s">
        <v>1115</v>
      </c>
      <c r="D43" s="95" t="s">
        <v>1094</v>
      </c>
      <c r="E43" s="95" t="s">
        <v>1060</v>
      </c>
      <c r="F43" s="199">
        <v>43784</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VDA failure cause categories</vt:lpstr>
      <vt:lpstr>Glossary and abbreviations</vt:lpstr>
      <vt:lpstr>Change history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2019-11-15T06:31:09Z</dcterms:modified>
</cp:coreProperties>
</file>